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imajp\Desktop\"/>
    </mc:Choice>
  </mc:AlternateContent>
  <bookViews>
    <workbookView xWindow="240" yWindow="120" windowWidth="18060" windowHeight="7050" activeTab="1"/>
  </bookViews>
  <sheets>
    <sheet name="バイポーラピンセット新標準価格表 " sheetId="3" r:id="rId1"/>
    <sheet name="バイポーラピンセット新旧価格対比表" sheetId="1" r:id="rId2"/>
  </sheets>
  <externalReferences>
    <externalReference r:id="rId3"/>
  </externalReferences>
  <definedNames>
    <definedName name="_xlnm._FilterDatabase" localSheetId="1" hidden="1">バイポーラピンセット新旧価格対比表!$A$2:$C$92</definedName>
    <definedName name="_xlnm._FilterDatabase" localSheetId="0" hidden="1">'バイポーラピンセット新標準価格表 '!$A$2:$B$92</definedName>
    <definedName name="_xlnm.Print_Titles" localSheetId="1">バイポーラピンセット新旧価格対比表!$2:$2</definedName>
    <definedName name="_xlnm.Print_Titles" localSheetId="0">'バイポーラピンセット新標準価格表 '!$2:$2</definedName>
  </definedNames>
  <calcPr calcId="152511"/>
</workbook>
</file>

<file path=xl/calcChain.xml><?xml version="1.0" encoding="utf-8"?>
<calcChain xmlns="http://schemas.openxmlformats.org/spreadsheetml/2006/main">
  <c r="C92" i="3" l="1"/>
  <c r="C91" i="3"/>
  <c r="C90" i="3"/>
  <c r="C89" i="3"/>
  <c r="C88" i="3"/>
  <c r="C87" i="3"/>
  <c r="C86" i="3"/>
  <c r="C84" i="3"/>
  <c r="C83" i="3"/>
  <c r="C82" i="3"/>
  <c r="C81" i="3"/>
  <c r="C80" i="3"/>
  <c r="C79" i="3"/>
  <c r="C78" i="3"/>
  <c r="C77" i="3"/>
  <c r="C75" i="3"/>
  <c r="C74" i="3"/>
  <c r="C73" i="3"/>
  <c r="C72" i="3"/>
  <c r="C71" i="3"/>
  <c r="C69" i="3"/>
  <c r="C68" i="3"/>
  <c r="C67" i="3"/>
  <c r="C66" i="3"/>
  <c r="C65" i="3"/>
  <c r="C64" i="3"/>
  <c r="C63" i="3"/>
  <c r="C60" i="3"/>
  <c r="C59" i="3"/>
  <c r="C58" i="3"/>
  <c r="C57" i="3"/>
  <c r="C56" i="3"/>
  <c r="C55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5" i="3"/>
  <c r="C34" i="3"/>
  <c r="C33" i="3"/>
  <c r="C32" i="3"/>
  <c r="C31" i="3"/>
  <c r="C30" i="3"/>
  <c r="C29" i="3"/>
  <c r="C28" i="3"/>
  <c r="C26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D92" i="1"/>
  <c r="D91" i="1"/>
  <c r="D90" i="1"/>
  <c r="D89" i="1"/>
  <c r="D88" i="1"/>
  <c r="D87" i="1"/>
  <c r="D86" i="1"/>
  <c r="D84" i="1"/>
  <c r="D83" i="1"/>
  <c r="D82" i="1"/>
  <c r="D81" i="1"/>
  <c r="D80" i="1"/>
  <c r="D79" i="1"/>
  <c r="D78" i="1"/>
  <c r="D77" i="1"/>
  <c r="D75" i="1"/>
  <c r="D74" i="1"/>
  <c r="D73" i="1"/>
  <c r="D72" i="1"/>
  <c r="D71" i="1"/>
  <c r="D69" i="1"/>
  <c r="D68" i="1"/>
  <c r="D67" i="1"/>
  <c r="D66" i="1"/>
  <c r="D65" i="1"/>
  <c r="D64" i="1"/>
  <c r="D63" i="1"/>
  <c r="D60" i="1"/>
  <c r="D59" i="1"/>
  <c r="D58" i="1"/>
  <c r="D57" i="1"/>
  <c r="D56" i="1"/>
  <c r="D55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8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<sst xmlns="http://schemas.openxmlformats.org/spreadsheetml/2006/main" count="369" uniqueCount="186">
  <si>
    <t>品番</t>
  </si>
  <si>
    <t>GK595R</t>
  </si>
  <si>
    <t>ﾊﾞｲﾎﾟｰﾗ凝固ﾋﾟﾝｾｯﾄ､先端直､先端径0.6mm､全長120mm</t>
  </si>
  <si>
    <t>GK596R</t>
  </si>
  <si>
    <t>ﾊﾞｲﾎﾟｰﾗ凝固ﾋﾟﾝｾｯﾄ､先端直､先端径0.3mm､全長145mm</t>
  </si>
  <si>
    <t>GK604R</t>
  </si>
  <si>
    <t>ﾊﾞｲﾎﾟｰﾗ凝固ﾋﾟﾝｾｯﾄ､先端直､銀ﾁｯﾌﾟ付､先端径0.9mm､全長160mm</t>
  </si>
  <si>
    <t>GK605R</t>
  </si>
  <si>
    <t>ﾊﾞｲﾎﾟｰﾗ凝固ﾋﾟﾝｾｯﾄ､先端直､銀ﾁｯﾌﾟ付､先端径0.9mm､全長185mm</t>
  </si>
  <si>
    <t>GK606R</t>
  </si>
  <si>
    <t>ﾊﾞｲﾎﾟｰﾗ凝固ﾋﾟﾝｾｯﾄ､先端直､銀ﾁｯﾌﾟ付､先端径0.9mm､全長200mm</t>
  </si>
  <si>
    <t>GK614R</t>
  </si>
  <si>
    <t>ﾊﾞｲﾎﾟｰﾗ凝固ﾋﾟﾝｾｯﾄ､ﾊﾞｲｵﾈｯﾄ型､銀ﾁｯﾌﾟ付､先端径0.7mm､有効長60mm､全長160mm</t>
  </si>
  <si>
    <t>GK615R</t>
  </si>
  <si>
    <t>ﾊﾞｲﾎﾟｰﾗ凝固ﾋﾟﾝｾｯﾄ､ﾊﾞｲｵﾈｯﾄ型､銀ﾁｯﾌﾟ付､先端径1.0mm､有効長85mm､全長185mm</t>
  </si>
  <si>
    <t>GK616R</t>
  </si>
  <si>
    <t>ﾊﾞｲﾎﾟｰﾗ凝固ﾋﾟﾝｾｯﾄ､ﾊﾞｲｵﾈｯﾄ型､銀ﾁｯﾌﾟ付､先端径1.0mm､有効長100mm､全長200mm</t>
  </si>
  <si>
    <t>GK624R</t>
  </si>
  <si>
    <t>ﾊﾞｲﾎﾟｰﾗ凝固ﾋﾟﾝｾｯﾄ､先端曲､銀ﾁｯﾌﾟ付､先端径0.9mm､全長160mm</t>
  </si>
  <si>
    <t>GK625R</t>
  </si>
  <si>
    <t>ﾊﾞｲﾎﾟｰﾗ凝固ﾋﾟﾝｾｯﾄ､先端曲､銀ﾁｯﾌﾟ付､先端径0.8mm､全長200mm</t>
  </si>
  <si>
    <t>GK644R</t>
  </si>
  <si>
    <t>ﾊﾞｲﾎﾟｰﾗ凝固ﾋﾟﾝｾｯﾄ､､ﾊﾞｲｵﾈｯﾄ型､銀ﾁｯﾌﾟ付､先端径0.7mm､有効長60mm､全長160mm</t>
  </si>
  <si>
    <t>GK645R</t>
  </si>
  <si>
    <t>ﾊﾞｲﾎﾟｰﾗ凝固ﾋﾟﾝｾｯﾄ､､ﾊﾞｲｵﾈｯﾄ型､銀ﾁｯﾌﾟ付､先端径1.0mm､有効長85mm､全長185mm</t>
  </si>
  <si>
    <t>GK646R</t>
  </si>
  <si>
    <t>ﾊﾞｲﾎﾟｰﾗ凝固ﾋﾟﾝｾｯﾄ､､ﾊﾞｲｵﾈｯﾄ型､銀ﾁｯﾌﾟ付､先端径1.0mm､有効長100mm､全長200mm</t>
  </si>
  <si>
    <t>GK660R</t>
  </si>
  <si>
    <t>ﾊﾞｲﾎﾟｰﾗ凝固ﾋﾟﾝｾｯﾄ､ﾊﾞｲｵﾈｯﾄ型､先端直､先端径0.6mm 有効長40mm 全長160mm</t>
  </si>
  <si>
    <t>GK670R</t>
  </si>
  <si>
    <t>ﾊﾞｲﾎﾟｰﾗ凝固ﾋﾟﾝｾｯﾄ､ﾊﾞｲｵﾈｯﾄ型､先端直､先端径0.6mm 有効長80mm 全長200mm</t>
  </si>
  <si>
    <t>GK671R</t>
  </si>
  <si>
    <t>ﾊﾞｲﾎﾟｰﾗ凝固ﾋﾟﾝｾｯﾄ､ﾊﾞｲｵﾈｯﾄ型､先端直､先端径0.9mm 有効長80mm 全長200mm</t>
  </si>
  <si>
    <t>GK675R</t>
  </si>
  <si>
    <t>ﾊﾞｲﾎﾟｰﾗ凝固ﾋﾟﾝｾｯﾄ､ﾊﾞｲｵﾈｯﾄ型､先端直､先端径0.6mm 有効長100mm 全長220mm</t>
  </si>
  <si>
    <t>GK677R</t>
  </si>
  <si>
    <t>ﾊﾞｲﾎﾟｰﾗ凝固ﾋﾟﾝｾｯﾄ､ﾊﾞｲｵﾈｯﾄ型､先端直､先端径0.6mm 有効長120mm 全長240mm</t>
  </si>
  <si>
    <t>GK679R</t>
  </si>
  <si>
    <t>ﾊﾞｲﾎﾟｰﾗ凝固ﾋﾟﾝｾｯﾄ､ﾊﾞｲｵﾈｯﾄ型､先端直､先端径0.9mm 有効長120mm 全長240mm</t>
  </si>
  <si>
    <t>GK690R</t>
  </si>
  <si>
    <t>ﾊﾞｲﾎﾟｰﾗ凝固ﾋﾟﾝｾｯﾄ､先端直､先細､先端径0.4mm 全長120mm</t>
  </si>
  <si>
    <t>GK700R</t>
  </si>
  <si>
    <t>ﾊﾞｲﾎﾟｰﾗ凝固ﾋﾟﾝｾｯﾄ､先端直､先端径0.6mm､全長160mm</t>
  </si>
  <si>
    <t>GK701R</t>
  </si>
  <si>
    <t>ﾊﾞｲﾎﾟｰﾗ凝固ﾋﾟﾝｾｯﾄ､先端直､先端径0.9mm､全長160mm</t>
  </si>
  <si>
    <t>GK703R</t>
  </si>
  <si>
    <t>ﾊﾞｲﾎﾟｰﾗ凝固ﾋﾟﾝｾｯﾄ､先端直､先端径0.9mm､全長200mm</t>
  </si>
  <si>
    <t>GK711R</t>
  </si>
  <si>
    <t>ﾊﾞｲﾎﾟｰﾗ凝固ﾋﾟﾝｾｯﾄ､先端曲､先端径0.9mm､全長160mm</t>
  </si>
  <si>
    <t>GK713R</t>
  </si>
  <si>
    <t>ﾊﾞｲﾎﾟｰﾗ凝固ﾋﾟﾝｾｯﾄ､先端曲､先端径0.9mm､全長200mm</t>
  </si>
  <si>
    <t>GK719R</t>
  </si>
  <si>
    <t>ﾊﾞｲﾎﾟｰﾗ凝固ﾋﾟﾝｾｯﾄ､屈曲型､先端径1.0mm､有効長130mm､全長215mm</t>
  </si>
  <si>
    <t>GK720R</t>
  </si>
  <si>
    <t>ﾊﾞｲﾎﾟｰﾗ凝固ﾋﾟﾝｾｯﾄ､先端直､先端径0.6mm 全長160mm</t>
  </si>
  <si>
    <t>GK722R</t>
  </si>
  <si>
    <t>ﾊﾞｲﾎﾟｰﾗ凝固ﾋﾟﾝｾｯﾄ､先端直､先端径0.9mm 全長160mm</t>
  </si>
  <si>
    <t>GK723R</t>
  </si>
  <si>
    <t>ﾊﾞｲﾎﾟｰﾗ凝固ﾋﾟﾝｾｯﾄ､先端曲､先端径0.9mm 全長160mm</t>
  </si>
  <si>
    <t>GK730R</t>
  </si>
  <si>
    <t>ﾊﾞｲﾎﾟｰﾗ凝固ﾋﾟﾝｾｯﾄ､先端直､先端径0.9mm 全長200mm</t>
  </si>
  <si>
    <t>GK781R</t>
  </si>
  <si>
    <t>GK765R</t>
  </si>
  <si>
    <t>GK760R</t>
  </si>
  <si>
    <t>ﾊﾞｲﾎﾟｰﾗ凝固ﾋﾟﾝｾｯﾄ､ﾔｻｰｷﾞﾙ､先端径0.4mm､有効長35mm､全長155mm</t>
  </si>
  <si>
    <t>GK761R</t>
  </si>
  <si>
    <t>ﾊﾞｲﾎﾟｰﾗ凝固ﾋﾟﾝｾｯﾄ､ﾔｻｰｷﾞﾙ､先端径0.7mm､有効長35mm､全長155mm</t>
  </si>
  <si>
    <t>GK762R</t>
  </si>
  <si>
    <t>ﾊﾞｲﾎﾟｰﾗ凝固ﾋﾟﾝｾｯﾄ､ﾔｻｰｷﾞﾙ､先端径1.0mm､有効長35mm､全長155mm</t>
  </si>
  <si>
    <t>GK763R</t>
  </si>
  <si>
    <t>ﾊﾞｲﾎﾟｰﾗ凝固ﾋﾟﾝｾｯﾄ､ﾔｻｰｷﾞﾙ､先端径1.3mm､有効長35mm､全長155mm</t>
  </si>
  <si>
    <t>GK764R</t>
  </si>
  <si>
    <t>ﾊﾞｲﾎﾟｰﾗ凝固ﾋﾟﾝｾｯﾄ､ﾔｻｰｷﾞﾙ､先端径0.4mm､有効長55mm､全長175mm</t>
  </si>
  <si>
    <t>ﾊﾞｲﾎﾟｰﾗ凝固ﾋﾟﾝｾｯﾄ､ﾔｻｰｷﾞﾙ､先端径0.7mm､有効長55mm､全長175mm</t>
  </si>
  <si>
    <t>GK766R</t>
  </si>
  <si>
    <t>ﾊﾞｲﾎﾟｰﾗ凝固ﾋﾟﾝｾｯﾄ､ﾔｻｰｷﾞﾙ､先端径1.0mm､有効長55mm､全長175mm</t>
  </si>
  <si>
    <t>GK767R</t>
  </si>
  <si>
    <t>ﾊﾞｲﾎﾟｰﾗ凝固ﾋﾟﾝｾｯﾄ､ﾔｻｰｷﾞﾙ､先端径1.3mm､有効長55mm､全長175mm</t>
  </si>
  <si>
    <t>GK768R</t>
  </si>
  <si>
    <t>ﾊﾞｲﾎﾟｰﾗ凝固ﾋﾟﾝｾｯﾄ､ﾔｻｰｷﾞﾙ､先端径0.4mm､有効長75mm､全長195mm</t>
  </si>
  <si>
    <t>GK769R</t>
  </si>
  <si>
    <t>ﾊﾞｲﾎﾟｰﾗ凝固ﾋﾟﾝｾｯﾄ､ﾔｻｰｷﾞﾙ､先端径0.7mm､有効長75mm､全長195mm</t>
  </si>
  <si>
    <t>GK770R</t>
  </si>
  <si>
    <t>ﾊﾞｲﾎﾟｰﾗ凝固ﾋﾟﾝｾｯﾄ､ﾔｻｰｷﾞﾙ､先端径1.0mm､有効長75mm､全長195mm</t>
  </si>
  <si>
    <t>GK771R</t>
  </si>
  <si>
    <t>ﾊﾞｲﾎﾟｰﾗ凝固ﾋﾟﾝｾｯﾄ､ﾔｻｰｷﾞﾙ､先端径1.3mm､有効長75mm､全長195mm</t>
  </si>
  <si>
    <t>GK772R</t>
  </si>
  <si>
    <t>ﾊﾞｲﾎﾟｰﾗ凝固ﾋﾟﾝｾｯﾄ､ﾔｻｰｷﾞﾙ､先端径0.4mm､有効長95mm､全長215mm</t>
  </si>
  <si>
    <t>GK773R</t>
  </si>
  <si>
    <t>ﾊﾞｲﾎﾟｰﾗ凝固ﾋﾟﾝｾｯﾄ､ﾔｻｰｷﾞﾙ､先端径0.7mm､有効長95mm､全長215mm</t>
  </si>
  <si>
    <t>GK774R</t>
  </si>
  <si>
    <t>ﾊﾞｲﾎﾟｰﾗ凝固ﾋﾟﾝｾｯﾄ､ﾔｻｰｷﾞﾙ､先端径1.0mm､有効長95mm､全長215mm</t>
  </si>
  <si>
    <t>GK775R</t>
  </si>
  <si>
    <t>ﾊﾞｲﾎﾟｰﾗ凝固ﾋﾟﾝｾｯﾄ､ﾔｻｰｷﾞﾙ､先端径1.3mm､有効長95mm､全長215mm</t>
  </si>
  <si>
    <t>GK777R</t>
  </si>
  <si>
    <t>ﾊﾞｲﾎﾟｰﾗ凝固ﾋﾟﾝｾｯﾄ､ﾔｻｰｷﾞﾙ､45°上向､先端径0.7mm､有効長95mm､全長215mm</t>
  </si>
  <si>
    <t>GK780R</t>
  </si>
  <si>
    <t>ﾊﾞｲﾎﾟｰﾗ凝固ﾋﾟﾝｾｯﾄ､ﾔｻｰｷﾞﾙ､上向カーブ､先端径0.4mm､有効長95mm､全長215mm</t>
  </si>
  <si>
    <t>ﾊﾞｲﾎﾟｰﾗ凝固ﾋﾟﾝｾｯﾄ､ﾔｻｰｷﾞﾙ､上向カーブ､先端径0.7mm､有効長95mm､全長215mm</t>
  </si>
  <si>
    <t>GK785R</t>
  </si>
  <si>
    <t>ﾊﾞｲﾎﾟｰﾗ凝固ﾋﾟﾝｾｯﾄ､ﾔｻｰｷﾞﾙ､下向カーブ､先端径0.7mm､有効長95mm､全長215mm</t>
  </si>
  <si>
    <t>GK788R</t>
  </si>
  <si>
    <t>ﾊﾞｲﾎﾟｰﾗ凝固ﾋﾟﾝｾｯﾄ､ﾔｻｰｷﾞﾙ､先端径0.4mm､有効長115mm､全長235mm</t>
  </si>
  <si>
    <t>GK789R</t>
  </si>
  <si>
    <t>ﾊﾞｲﾎﾟｰﾗ凝固ﾋﾟﾝｾｯﾄ､ﾔｻｰｷﾞﾙ､先端径0.7mm､有効長115mm､全長235mm</t>
  </si>
  <si>
    <t>GK790R</t>
  </si>
  <si>
    <t>ﾊﾞｲﾎﾟｰﾗ凝固ﾋﾟﾝｾｯﾄ､ﾔｻｰｷﾞﾙ､先端径1.0mm､有効長115mm､全長235mm</t>
  </si>
  <si>
    <t>GK791R</t>
  </si>
  <si>
    <t>ﾊﾞｲﾎﾟｰﾗ凝固ﾋﾟﾝｾｯﾄ､ﾔｻｰｷﾞﾙ､先端径1.3mm､有効長115mm､全長235mm</t>
  </si>
  <si>
    <t>GK793R</t>
  </si>
  <si>
    <t>ﾊﾞｲﾎﾟｰﾗ凝固ﾋﾟﾝｾｯﾄ､ﾔｻｰｷﾞﾙ､先端径0.7mm､有効長135mm､全長255mm</t>
  </si>
  <si>
    <t>GK800R</t>
  </si>
  <si>
    <t>ﾊﾞｲﾎﾟｰﾗ凝固ﾋﾟﾝｾｯﾄ､ ﾊﾞｲｵﾈｯﾄ型､先端T型､有効長135mm､全長255mm</t>
  </si>
  <si>
    <t>GK822R</t>
  </si>
  <si>
    <t>ﾊﾞｲﾎﾟｰﾗ凝固ﾋﾟﾝｾｯﾄ､ﾊﾞｲｵﾈｯﾄ型､直､φ0.7mm､有効長95mm､全長215mm</t>
  </si>
  <si>
    <t>GK823R</t>
  </si>
  <si>
    <t>ﾊﾞｲﾎﾟｰﾗ凝固ﾋﾟﾝｾｯﾄ､ﾊﾞｲｵﾈｯﾄ型､45°､φ0.7mm､有効長95mm､全長215mm</t>
  </si>
  <si>
    <t>GK824R</t>
  </si>
  <si>
    <t>ﾊﾞｲﾎﾟｰﾗ凝固ﾋﾟﾝｾｯﾄ､ﾊﾞｲｵﾈｯﾄ型､直､φ1.0mm､有効長95mm､全長215mm</t>
  </si>
  <si>
    <t>GK825R</t>
  </si>
  <si>
    <t>ﾊﾞｲﾎﾟｰﾗ凝固ﾋﾟﾝｾｯﾄ､ﾊﾞｲｵﾈｯﾄ型､45°､φ1.0mm､有効長95mm､全長215mm</t>
  </si>
  <si>
    <t>GK826R</t>
  </si>
  <si>
    <t>ﾊﾞｲﾎﾟｰﾗ凝固ﾋﾟﾝｾｯﾄ､ﾊﾞｲｵﾈｯﾄ型､直､φ0.7mm､有効長135mm､全長255mm</t>
  </si>
  <si>
    <t>GK827R</t>
  </si>
  <si>
    <t>ﾊﾞｲﾎﾟｰﾗ凝固ﾋﾟﾝｾｯﾄ､ﾊﾞｲｵﾈｯﾄ型､45°､φ0.7mm､有効長135mm､全長255mm</t>
  </si>
  <si>
    <t>GK828R</t>
  </si>
  <si>
    <t>ﾊﾞｲﾎﾟｰﾗ凝固ﾋﾟﾝｾｯﾄ､ﾊﾞｲｵﾈｯﾄ型､直､φ1.0mm､有効長135mm､全長255mm</t>
  </si>
  <si>
    <t>GK829R</t>
  </si>
  <si>
    <t>ﾊﾞｲﾎﾟｰﾗ凝固ﾋﾟﾝｾｯﾄ､ﾊﾞｲｵﾈｯﾄ型､45°､φ1.0mm､有効長135mm､全長255mm</t>
  </si>
  <si>
    <t>GK838R</t>
  </si>
  <si>
    <t>ﾊﾞｲﾎﾟｰﾗ凝固ﾋﾟﾝｾｯﾄ､ﾊﾞｲｵﾈｯﾄ型､先端直､先端径0.7mm､有効長45mm､全長165mm</t>
  </si>
  <si>
    <t>GK840R</t>
  </si>
  <si>
    <t>ﾊﾞｲﾎﾟｰﾗ凝固ﾋﾟﾝｾｯﾄ､ﾊﾞｲｵﾈｯﾄ型､GN090用､先端径0.4mm､有効長60mm､全長180mm</t>
  </si>
  <si>
    <t>GK841R</t>
  </si>
  <si>
    <t>ﾊﾞｲﾎﾟｰﾗ凝固ﾋﾟﾝｾｯﾄ､ﾊﾞｲｵﾈｯﾄ型､GN090用､先端径0.7mm､有効長60mm､全長180mm</t>
  </si>
  <si>
    <t>GK842R</t>
  </si>
  <si>
    <t>ﾊﾞｲﾎﾟｰﾗ凝固ﾋﾟﾝｾｯﾄ､ﾊﾞｲｵﾈｯﾄ型､GN090用､先端径1.3mm､有効長60mm､全長180mm</t>
  </si>
  <si>
    <t>GK843R</t>
  </si>
  <si>
    <t>ﾊﾞｲﾎﾟｰﾗ凝固ﾋﾟﾝｾｯﾄ､ﾊﾞｲｵﾈｯﾄ型､GN090用､先端径0.4mm､有効長85mm､全長205mm</t>
  </si>
  <si>
    <t>GK844R</t>
  </si>
  <si>
    <t>ﾊﾞｲﾎﾟｰﾗ凝固ﾋﾟﾝｾｯﾄ､ﾊﾞｲｵﾈｯﾄ型､GN090用､先端径0.7mm､有効長85mm､全長205mm</t>
  </si>
  <si>
    <t>GK845R</t>
  </si>
  <si>
    <t>ﾊﾞｲﾎﾟｰﾗ凝固ﾋﾟﾝｾｯﾄ､ﾊﾞｲｵﾈｯﾄ型､GN090用､先端径1.3mm､有効長85mm､全長205mm</t>
  </si>
  <si>
    <t>GK846R</t>
  </si>
  <si>
    <t>ﾊﾞｲﾎﾟｰﾗ凝固ﾋﾟﾝｾｯﾄ､ﾊﾞｲｵﾈｯﾄ型､GN090用､先端径0.4mm､有効長110mm､全長230mm</t>
  </si>
  <si>
    <t>GK847R</t>
  </si>
  <si>
    <t>ﾊﾞｲﾎﾟｰﾗ凝固ﾋﾟﾝｾｯﾄ､ﾊﾞｲｵﾈｯﾄ型､GN090用､先端径0.7mm､有効長110mm､全長230mm</t>
  </si>
  <si>
    <t>GK848R</t>
  </si>
  <si>
    <t>ﾊﾞｲﾎﾟｰﾗ凝固ﾋﾟﾝｾｯﾄ､ﾊﾞｲｵﾈｯﾄ型､GN090用､先端径1.3mm､有効長110mm､全長230mm</t>
  </si>
  <si>
    <t>GK899R</t>
  </si>
  <si>
    <t>ﾊﾞｲﾎﾟｰﾗ凝固ﾋﾟﾝｾｯﾄ､ｶｽﾊﾟｰ､ﾊﾞｲｵﾈｯﾄ型､先端直､先端径0.2mm､有効長70mm､全長165mm</t>
  </si>
  <si>
    <t>GK900R</t>
  </si>
  <si>
    <t>ﾊﾞｲﾎﾟｰﾗ凝固ﾋﾟﾝｾｯﾄ､ｶｽﾊﾟｰ､ﾊﾞｲｵﾈｯﾄ型､先端直､先端径0.5mm､有効長70mm､全長165mm</t>
  </si>
  <si>
    <t>GK910R</t>
  </si>
  <si>
    <t>ﾊﾞｲﾎﾟｰﾗ凝固ﾋﾟﾝｾｯﾄ､ｶｽﾊﾟｰ､ﾊﾞｲｵﾈｯﾄ型､先端直､先端径1.0mm､有効長70mm､全長165mm</t>
  </si>
  <si>
    <t>GK920R</t>
  </si>
  <si>
    <t>ﾊﾞｲﾎﾟｰﾗ凝固ﾋﾟﾝｾｯﾄ､ｶｽﾊﾟｰ､ﾊﾞｲｵﾈｯﾄ型､先端直､先端径2.0mm､有効長70mm､全長165mm</t>
  </si>
  <si>
    <t>GK929R</t>
  </si>
  <si>
    <t>ﾊﾞｲﾎﾟｰﾗ凝固ﾋﾟﾝｾｯﾄ､ｶｽﾊﾟｰ､ﾊﾞｲｵﾈｯﾄ型､先端直､先端径0.2mm､有効長100mm､全長195mm</t>
  </si>
  <si>
    <t>GK930R</t>
  </si>
  <si>
    <t>ﾊﾞｲﾎﾟｰﾗ凝固ﾋﾟﾝｾｯﾄ､ｶｽﾊﾟｰ､ﾊﾞｲｵﾈｯﾄ型､先端直､先端径0.5mm､有効長100mm､全長195mm</t>
  </si>
  <si>
    <t>GK940R</t>
  </si>
  <si>
    <t>ﾊﾞｲﾎﾟｰﾗ凝固ﾋﾟﾝｾｯﾄ､ｶｽﾊﾟｰ､ﾊﾞｲｵﾈｯﾄ型､先端直､先端径1.0mm､有効長100mm､全長195mm</t>
  </si>
  <si>
    <t>GK950R</t>
  </si>
  <si>
    <t>ﾊﾞｲﾎﾟｰﾗ凝固ﾋﾟﾝｾｯﾄ､ｶｽﾊﾟｰ､ﾊﾞｲｵﾈｯﾄ型､先端直､先端径2.0mm､有効長100mm､全長195mm</t>
  </si>
  <si>
    <t>GK959R</t>
  </si>
  <si>
    <t>ﾊﾞｲﾎﾟｰﾗ凝固ﾋﾟﾝｾｯﾄ､ｶｽﾊﾟｰ､ﾊﾞｲｵﾈｯﾄ型､先端直､先端径0.2mm､有効長125mm､全長220mm</t>
  </si>
  <si>
    <t>GK960R</t>
  </si>
  <si>
    <t>ﾊﾞｲﾎﾟｰﾗ凝固ﾋﾟﾝｾｯﾄ､ｶｽﾊﾟｰ､ﾊﾞｲｵﾈｯﾄ型､先端直､先端径0.5mm､有効長125mm､全長220mm</t>
  </si>
  <si>
    <t>GK970R</t>
  </si>
  <si>
    <t>ﾊﾞｲﾎﾟｰﾗ凝固ﾋﾟﾝｾｯﾄ､ｶｽﾊﾟｰ､ﾊﾞｲｵﾈｯﾄ型､先端直､先端径1.0mm､有効長125mm､全長220mm</t>
  </si>
  <si>
    <t>GK972R</t>
  </si>
  <si>
    <t>ﾊﾞｲﾎﾟｰﾗ凝固ﾋﾟﾝｾｯﾄ､ｶｽﾊﾟｰ､ﾊﾞｲｵﾈｯﾄ型､45°上向､先端径1.0mm､有効長125mm､全長220mm</t>
  </si>
  <si>
    <t>GK974R</t>
  </si>
  <si>
    <t>ﾊﾞｲﾎﾟｰﾗ凝固ﾋﾟﾝｾｯﾄ､ｶｽﾊﾟｰ､ﾊﾞｲｵﾈｯﾄ型､45°下向､先端径1.0mm､有効長125mm､全長220mm</t>
  </si>
  <si>
    <t>GK976R</t>
  </si>
  <si>
    <t>ﾊﾞｲﾎﾟｰﾗ凝固ﾋﾟﾝｾｯﾄ､ｶｽﾊﾟｰ､ﾊﾞｲｵﾈｯﾄ型､90°上向､先端径1.0mm､有効長120mm､全長215mm</t>
  </si>
  <si>
    <t>GK978R</t>
  </si>
  <si>
    <t>ﾊﾞｲﾎﾟｰﾗ凝固ﾋﾟﾝｾｯﾄ､ｶｽﾊﾟｰ､ﾊﾞｲｵﾈｯﾄ型､90°下向､先端径1.0mm､有効長120mm､全長215mm</t>
  </si>
  <si>
    <t>GK980R</t>
  </si>
  <si>
    <t>ﾊﾞｲﾎﾟｰﾗ凝固ﾋﾟﾝｾｯﾄ､ｶｽﾊﾟｰ､ﾊﾞｲｵﾈｯﾄ型､先端直､先端径2.0mm､有効長125mm､全長220mm</t>
  </si>
  <si>
    <t>標準価格
(～2020年3月）</t>
    <rPh sb="11" eb="12">
      <t>ネン</t>
    </rPh>
    <rPh sb="13" eb="14">
      <t>ガツ</t>
    </rPh>
    <phoneticPr fontId="3"/>
  </si>
  <si>
    <t>新標準価格
（2020年4月～）</t>
    <rPh sb="0" eb="1">
      <t>シン</t>
    </rPh>
    <rPh sb="1" eb="3">
      <t>ヒョウジュン</t>
    </rPh>
    <rPh sb="3" eb="5">
      <t>カカク</t>
    </rPh>
    <rPh sb="11" eb="12">
      <t>ネン</t>
    </rPh>
    <rPh sb="13" eb="14">
      <t>ガツ</t>
    </rPh>
    <phoneticPr fontId="3"/>
  </si>
  <si>
    <t>製品名</t>
    <rPh sb="0" eb="3">
      <t>セイヒンメイ</t>
    </rPh>
    <phoneticPr fontId="3"/>
  </si>
  <si>
    <t>バイポーラ凝固ピンセット新旧標準価格対比表</t>
    <rPh sb="5" eb="7">
      <t>ギョウコ</t>
    </rPh>
    <rPh sb="12" eb="14">
      <t>シンキュウ</t>
    </rPh>
    <rPh sb="14" eb="16">
      <t>ヒョウジュン</t>
    </rPh>
    <rPh sb="16" eb="18">
      <t>カカク</t>
    </rPh>
    <rPh sb="18" eb="20">
      <t>タイヒ</t>
    </rPh>
    <rPh sb="20" eb="21">
      <t>ヒョウ</t>
    </rPh>
    <phoneticPr fontId="3"/>
  </si>
  <si>
    <t>バイポーラ凝固ピンセット新標準価格表</t>
    <rPh sb="5" eb="7">
      <t>ギョウコ</t>
    </rPh>
    <rPh sb="12" eb="13">
      <t>シン</t>
    </rPh>
    <rPh sb="13" eb="15">
      <t>ヒョウジュン</t>
    </rPh>
    <rPh sb="15" eb="17">
      <t>カカク</t>
    </rPh>
    <rPh sb="17" eb="18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</si>
</sst>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ＭＳ Ｐゴシック"/>
      <family val="2"/>
      <scheme val="minor"/>
    </font>
    <font>
      <sz val="10"/>
      <color rgb="FF000000"/>
      <name val="MS UI Gothic"/>
      <family val="3"/>
      <charset val="128"/>
    </font>
    <font>
      <sz val="11"/>
      <color rgb="FF000000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rgb="FFFFFFFF"/>
      <name val="MS UI Gothic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365838"/>
        <bgColor rgb="FF36583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10">
    <xf numFmtId="0" fontId="0" fillId="0" borderId="0" xfId="0" applyFont="1" applyFill="1" applyBorder="1"/>
    <xf numFmtId="38" fontId="4" fillId="0" borderId="0" xfId="2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2" borderId="1" xfId="1" applyNumberFormat="1" applyFont="1" applyFill="1" applyBorder="1" applyAlignment="1">
      <alignment horizontal="center" vertical="center" wrapText="1"/>
    </xf>
    <xf numFmtId="38" fontId="5" fillId="2" borderId="1" xfId="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vertical="center" wrapText="1"/>
    </xf>
    <xf numFmtId="38" fontId="1" fillId="0" borderId="1" xfId="2" applyFont="1" applyFill="1" applyBorder="1" applyAlignment="1">
      <alignment vertical="center" wrapText="1"/>
    </xf>
    <xf numFmtId="38" fontId="4" fillId="0" borderId="1" xfId="2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</cellXfs>
  <cellStyles count="3">
    <cellStyle name="Normal" xfId="1"/>
    <cellStyle name="桁区切り" xfId="2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65838"/>
      <rgbColor rgb="00A9A9A9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K&#21697;&#30058;&#20385;&#26684;&#25913;&#23450;&#65288;Apr,2020&#65374;&#65289;/&#20385;&#26684;&#22793;&#26356;&#35443;&#3204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7">
          <cell r="A7" t="str">
            <v>品番</v>
          </cell>
          <cell r="B7" t="str">
            <v>品名</v>
          </cell>
          <cell r="C7" t="str">
            <v>旧定価</v>
          </cell>
          <cell r="D7" t="str">
            <v>新定価
（2020年4月～）</v>
          </cell>
          <cell r="E7" t="str">
            <v>差額</v>
          </cell>
        </row>
        <row r="8">
          <cell r="A8" t="str">
            <v>GK595R</v>
          </cell>
          <cell r="B8" t="str">
            <v>ﾊﾞｲﾎﾟｰﾗ凝固ﾋﾟﾝｾｯﾄ､先端直､先端径0.6mm､全長120mm</v>
          </cell>
          <cell r="C8">
            <v>45000</v>
          </cell>
          <cell r="D8">
            <v>50000</v>
          </cell>
          <cell r="E8">
            <v>5000</v>
          </cell>
          <cell r="G8" t="e">
            <v>#REF!</v>
          </cell>
        </row>
        <row r="9">
          <cell r="A9" t="str">
            <v>GK596R</v>
          </cell>
          <cell r="B9" t="str">
            <v>ﾊﾞｲﾎﾟｰﾗ凝固ﾋﾟﾝｾｯﾄ､先端直､先端径0.3mm､全長145mm</v>
          </cell>
          <cell r="C9">
            <v>45000</v>
          </cell>
          <cell r="D9">
            <v>50000</v>
          </cell>
          <cell r="E9">
            <v>5000</v>
          </cell>
          <cell r="G9" t="e">
            <v>#REF!</v>
          </cell>
        </row>
        <row r="10">
          <cell r="A10" t="str">
            <v>GK597R</v>
          </cell>
          <cell r="B10" t="str">
            <v>ﾊﾞｲﾎﾟｰﾗ凝固ﾋﾟﾝｾｯﾄ､先端弯曲､先端径0.6mm､全長110mm</v>
          </cell>
          <cell r="C10">
            <v>50000</v>
          </cell>
          <cell r="D10">
            <v>55000</v>
          </cell>
          <cell r="E10">
            <v>5000</v>
          </cell>
          <cell r="G10" t="e">
            <v>#N/A</v>
          </cell>
        </row>
        <row r="11">
          <cell r="A11" t="str">
            <v>GK604R</v>
          </cell>
          <cell r="B11" t="str">
            <v>ﾊﾞｲﾎﾟｰﾗ凝固ﾋﾟﾝｾｯﾄ､先端直､銀ﾁｯﾌﾟ付､先端径0.9mm､全長160mm</v>
          </cell>
          <cell r="C11">
            <v>60000</v>
          </cell>
          <cell r="D11">
            <v>65000</v>
          </cell>
          <cell r="E11">
            <v>5000</v>
          </cell>
          <cell r="G11" t="e">
            <v>#REF!</v>
          </cell>
        </row>
        <row r="12">
          <cell r="A12" t="str">
            <v>GK605R</v>
          </cell>
          <cell r="B12" t="str">
            <v>ﾊﾞｲﾎﾟｰﾗ凝固ﾋﾟﾝｾｯﾄ､先端直､銀ﾁｯﾌﾟ付､先端径0.9mm､全長185mm</v>
          </cell>
          <cell r="C12">
            <v>65000</v>
          </cell>
          <cell r="D12">
            <v>70000</v>
          </cell>
          <cell r="E12">
            <v>5000</v>
          </cell>
          <cell r="G12" t="e">
            <v>#REF!</v>
          </cell>
        </row>
        <row r="13">
          <cell r="A13" t="str">
            <v>GK606R</v>
          </cell>
          <cell r="B13" t="str">
            <v>ﾊﾞｲﾎﾟｰﾗ凝固ﾋﾟﾝｾｯﾄ､先端直､銀ﾁｯﾌﾟ付､先端径0.9mm､全長200mm</v>
          </cell>
          <cell r="C13">
            <v>70000</v>
          </cell>
          <cell r="D13">
            <v>75000</v>
          </cell>
          <cell r="E13">
            <v>5000</v>
          </cell>
          <cell r="G13" t="e">
            <v>#REF!</v>
          </cell>
        </row>
        <row r="14">
          <cell r="A14" t="str">
            <v>GK614R</v>
          </cell>
          <cell r="B14" t="str">
            <v>ﾊﾞｲﾎﾟｰﾗ凝固ﾋﾟﾝｾｯﾄ､ﾊﾞｲｵﾈｯﾄ型､銀ﾁｯﾌﾟ付､先端径0.7mm､有効長60mm､全長160mm</v>
          </cell>
          <cell r="C14">
            <v>80000</v>
          </cell>
          <cell r="D14">
            <v>85000</v>
          </cell>
          <cell r="E14">
            <v>5000</v>
          </cell>
          <cell r="G14" t="e">
            <v>#REF!</v>
          </cell>
        </row>
        <row r="15">
          <cell r="A15" t="str">
            <v>GK615R</v>
          </cell>
          <cell r="B15" t="str">
            <v>ﾊﾞｲﾎﾟｰﾗ凝固ﾋﾟﾝｾｯﾄ､ﾊﾞｲｵﾈｯﾄ型､銀ﾁｯﾌﾟ付､先端径1.0mm､有効長85mm､全長185mm</v>
          </cell>
          <cell r="C15">
            <v>85000</v>
          </cell>
          <cell r="D15">
            <v>90000</v>
          </cell>
          <cell r="E15">
            <v>5000</v>
          </cell>
          <cell r="G15" t="e">
            <v>#REF!</v>
          </cell>
        </row>
        <row r="16">
          <cell r="A16" t="str">
            <v>GK616R</v>
          </cell>
          <cell r="B16" t="str">
            <v>ﾊﾞｲﾎﾟｰﾗ凝固ﾋﾟﾝｾｯﾄ､ﾊﾞｲｵﾈｯﾄ型､銀ﾁｯﾌﾟ付､先端径1.0mm､有効長100mm､全長200mm</v>
          </cell>
          <cell r="C16">
            <v>90000</v>
          </cell>
          <cell r="D16">
            <v>95000</v>
          </cell>
          <cell r="E16">
            <v>5000</v>
          </cell>
          <cell r="G16" t="e">
            <v>#REF!</v>
          </cell>
        </row>
        <row r="17">
          <cell r="A17" t="str">
            <v>GK624R</v>
          </cell>
          <cell r="B17" t="str">
            <v>ﾊﾞｲﾎﾟｰﾗ凝固ﾋﾟﾝｾｯﾄ､先端曲､銀ﾁｯﾌﾟ付､先端径0.9mm､全長160mm</v>
          </cell>
          <cell r="C17">
            <v>76200</v>
          </cell>
          <cell r="D17">
            <v>80000</v>
          </cell>
          <cell r="E17">
            <v>3800</v>
          </cell>
          <cell r="G17" t="e">
            <v>#REF!</v>
          </cell>
        </row>
        <row r="18">
          <cell r="A18" t="str">
            <v>GK625R</v>
          </cell>
          <cell r="B18" t="str">
            <v>ﾊﾞｲﾎﾟｰﾗ凝固ﾋﾟﾝｾｯﾄ､先端曲､銀ﾁｯﾌﾟ付､先端径0.8mm､全長200mm</v>
          </cell>
          <cell r="C18">
            <v>76200</v>
          </cell>
          <cell r="D18">
            <v>80000</v>
          </cell>
          <cell r="E18">
            <v>3800</v>
          </cell>
          <cell r="G18" t="e">
            <v>#REF!</v>
          </cell>
        </row>
        <row r="19">
          <cell r="A19" t="str">
            <v>GK644R</v>
          </cell>
          <cell r="B19" t="str">
            <v>ﾊﾞｲﾎﾟｰﾗ凝固ﾋﾟﾝｾｯﾄ､､ﾊﾞｲｵﾈｯﾄ型､銀ﾁｯﾌﾟ付､先端径0.7mm､有効長60mm､全長160mm</v>
          </cell>
          <cell r="C19">
            <v>90000</v>
          </cell>
          <cell r="D19">
            <v>95000</v>
          </cell>
          <cell r="E19">
            <v>5000</v>
          </cell>
          <cell r="G19" t="e">
            <v>#REF!</v>
          </cell>
        </row>
        <row r="20">
          <cell r="A20" t="str">
            <v>GK645R</v>
          </cell>
          <cell r="B20" t="str">
            <v>ﾊﾞｲﾎﾟｰﾗ凝固ﾋﾟﾝｾｯﾄ､､ﾊﾞｲｵﾈｯﾄ型､銀ﾁｯﾌﾟ付､先端径1.0mm､有効長85mm､全長185mm</v>
          </cell>
          <cell r="C20">
            <v>95000</v>
          </cell>
          <cell r="D20">
            <v>100000</v>
          </cell>
          <cell r="E20">
            <v>5000</v>
          </cell>
          <cell r="G20" t="e">
            <v>#REF!</v>
          </cell>
        </row>
        <row r="21">
          <cell r="A21" t="str">
            <v>GK646R</v>
          </cell>
          <cell r="B21" t="str">
            <v>ﾊﾞｲﾎﾟｰﾗ凝固ﾋﾟﾝｾｯﾄ､､ﾊﾞｲｵﾈｯﾄ型､銀ﾁｯﾌﾟ付､先端径1.0mm､有効長100mm､全長200mm</v>
          </cell>
          <cell r="C21">
            <v>100000</v>
          </cell>
          <cell r="D21">
            <v>105000</v>
          </cell>
          <cell r="E21">
            <v>5000</v>
          </cell>
          <cell r="G21" t="e">
            <v>#REF!</v>
          </cell>
        </row>
        <row r="22">
          <cell r="A22" t="str">
            <v>GK660R</v>
          </cell>
          <cell r="B22" t="str">
            <v>ﾊﾞｲﾎﾟｰﾗ凝固ﾋﾟﾝｾｯﾄ､ﾊﾞｲｵﾈｯﾄ型､先端直､先端径0.6mm 有効長40mm 全長160mm</v>
          </cell>
          <cell r="C22">
            <v>59200</v>
          </cell>
          <cell r="D22">
            <v>62000</v>
          </cell>
          <cell r="E22">
            <v>2800</v>
          </cell>
          <cell r="G22" t="e">
            <v>#REF!</v>
          </cell>
        </row>
        <row r="23">
          <cell r="A23" t="str">
            <v>GK670R</v>
          </cell>
          <cell r="B23" t="str">
            <v>ﾊﾞｲﾎﾟｰﾗ凝固ﾋﾟﾝｾｯﾄ､ﾊﾞｲｵﾈｯﾄ型､先端直､先端径0.6mm 有効長80mm 全長200mm</v>
          </cell>
          <cell r="C23">
            <v>73100</v>
          </cell>
          <cell r="D23">
            <v>75000</v>
          </cell>
          <cell r="E23">
            <v>1900</v>
          </cell>
          <cell r="G23" t="e">
            <v>#REF!</v>
          </cell>
        </row>
        <row r="24">
          <cell r="A24" t="str">
            <v>GK671R</v>
          </cell>
          <cell r="B24" t="str">
            <v>ﾊﾞｲﾎﾟｰﾗ凝固ﾋﾟﾝｾｯﾄ､ﾊﾞｲｵﾈｯﾄ型､先端直､先端径0.9mm 有効長80mm 全長200mm</v>
          </cell>
          <cell r="C24">
            <v>73100</v>
          </cell>
          <cell r="D24">
            <v>75000</v>
          </cell>
          <cell r="E24">
            <v>1900</v>
          </cell>
          <cell r="G24" t="e">
            <v>#REF!</v>
          </cell>
        </row>
        <row r="25">
          <cell r="A25" t="str">
            <v>GK675R</v>
          </cell>
          <cell r="B25" t="str">
            <v>ﾊﾞｲﾎﾟｰﾗ凝固ﾋﾟﾝｾｯﾄ､ﾊﾞｲｵﾈｯﾄ型､先端直､先端径0.6mm 有効長100mm 全長220mm</v>
          </cell>
          <cell r="C25">
            <v>76400</v>
          </cell>
          <cell r="D25">
            <v>80000</v>
          </cell>
          <cell r="E25">
            <v>3600</v>
          </cell>
          <cell r="G25" t="e">
            <v>#REF!</v>
          </cell>
        </row>
        <row r="26">
          <cell r="A26" t="str">
            <v>GK677R</v>
          </cell>
          <cell r="B26" t="str">
            <v>ﾊﾞｲﾎﾟｰﾗ凝固ﾋﾟﾝｾｯﾄ､ﾊﾞｲｵﾈｯﾄ型､先端直､先端径0.6mm 有効長120mm 全長240mm</v>
          </cell>
          <cell r="C26">
            <v>79800</v>
          </cell>
          <cell r="D26">
            <v>85000</v>
          </cell>
          <cell r="E26">
            <v>5200</v>
          </cell>
          <cell r="G26" t="e">
            <v>#REF!</v>
          </cell>
        </row>
        <row r="27">
          <cell r="A27" t="str">
            <v>GK679R</v>
          </cell>
          <cell r="B27" t="str">
            <v>ﾊﾞｲﾎﾟｰﾗ凝固ﾋﾟﾝｾｯﾄ､ﾊﾞｲｵﾈｯﾄ型､先端直､先端径0.9mm 有効長120mm 全長240mm</v>
          </cell>
          <cell r="C27">
            <v>79800</v>
          </cell>
          <cell r="D27">
            <v>85000</v>
          </cell>
          <cell r="E27">
            <v>5200</v>
          </cell>
          <cell r="G27" t="e">
            <v>#REF!</v>
          </cell>
        </row>
        <row r="28">
          <cell r="A28" t="str">
            <v>GK690R</v>
          </cell>
          <cell r="B28" t="str">
            <v>ﾊﾞｲﾎﾟｰﾗ凝固ﾋﾟﾝｾｯﾄ､先端直､先細､先端径0.4mm 全長120mm</v>
          </cell>
          <cell r="C28">
            <v>45000</v>
          </cell>
          <cell r="D28">
            <v>50000</v>
          </cell>
          <cell r="E28">
            <v>5000</v>
          </cell>
          <cell r="G28" t="e">
            <v>#REF!</v>
          </cell>
        </row>
        <row r="29">
          <cell r="A29" t="str">
            <v>GK700R</v>
          </cell>
          <cell r="B29" t="str">
            <v>ﾊﾞｲﾎﾟｰﾗ凝固ﾋﾟﾝｾｯﾄ､先端直､先端径0.6mm､全長160mm</v>
          </cell>
          <cell r="C29">
            <v>66400</v>
          </cell>
          <cell r="D29">
            <v>70000</v>
          </cell>
          <cell r="E29">
            <v>3600</v>
          </cell>
          <cell r="G29" t="e">
            <v>#REF!</v>
          </cell>
        </row>
        <row r="30">
          <cell r="A30" t="str">
            <v>GK701R</v>
          </cell>
          <cell r="B30" t="str">
            <v>ﾊﾞｲﾎﾟｰﾗ凝固ﾋﾟﾝｾｯﾄ､先端直､先端径0.9mm､全長160mm</v>
          </cell>
          <cell r="C30">
            <v>66400</v>
          </cell>
          <cell r="D30">
            <v>70000</v>
          </cell>
          <cell r="E30">
            <v>3600</v>
          </cell>
          <cell r="G30" t="e">
            <v>#REF!</v>
          </cell>
        </row>
        <row r="31">
          <cell r="A31" t="str">
            <v>GK711R</v>
          </cell>
          <cell r="B31" t="str">
            <v>ﾊﾞｲﾎﾟｰﾗ凝固ﾋﾟﾝｾｯﾄ､先端曲､先端径0.9mm､全長160mm</v>
          </cell>
          <cell r="C31">
            <v>68100</v>
          </cell>
          <cell r="D31">
            <v>73000</v>
          </cell>
          <cell r="E31">
            <v>4900</v>
          </cell>
          <cell r="G31" t="e">
            <v>#REF!</v>
          </cell>
        </row>
        <row r="32">
          <cell r="A32" t="str">
            <v>GK719R</v>
          </cell>
          <cell r="B32" t="str">
            <v>ﾊﾞｲﾎﾟｰﾗ凝固ﾋﾟﾝｾｯﾄ､屈曲型､先端径1.0mm､有効長130mm､全長215mm</v>
          </cell>
          <cell r="C32">
            <v>95000</v>
          </cell>
          <cell r="D32">
            <v>100000</v>
          </cell>
          <cell r="E32">
            <v>5000</v>
          </cell>
          <cell r="G32" t="e">
            <v>#REF!</v>
          </cell>
        </row>
        <row r="33">
          <cell r="A33" t="str">
            <v>GK720R</v>
          </cell>
          <cell r="B33" t="str">
            <v>ﾊﾞｲﾎﾟｰﾗ凝固ﾋﾟﾝｾｯﾄ､先端直､先端径0.6mm 全長160mm</v>
          </cell>
          <cell r="C33">
            <v>66400</v>
          </cell>
          <cell r="D33">
            <v>72000</v>
          </cell>
          <cell r="E33">
            <v>5600</v>
          </cell>
          <cell r="G33" t="e">
            <v>#REF!</v>
          </cell>
        </row>
        <row r="34">
          <cell r="A34" t="str">
            <v>GK722R</v>
          </cell>
          <cell r="B34" t="str">
            <v>ﾊﾞｲﾎﾟｰﾗ凝固ﾋﾟﾝｾｯﾄ､先端直､先端径0.9mm 全長160mm</v>
          </cell>
          <cell r="C34">
            <v>66400</v>
          </cell>
          <cell r="D34">
            <v>72000</v>
          </cell>
          <cell r="E34">
            <v>5600</v>
          </cell>
          <cell r="G34" t="e">
            <v>#REF!</v>
          </cell>
        </row>
        <row r="35">
          <cell r="A35" t="str">
            <v>GK723R</v>
          </cell>
          <cell r="B35" t="str">
            <v>ﾊﾞｲﾎﾟｰﾗ凝固ﾋﾟﾝｾｯﾄ､先端曲､先端径0.9mm 全長160mm</v>
          </cell>
          <cell r="C35">
            <v>68100</v>
          </cell>
          <cell r="D35">
            <v>73000</v>
          </cell>
          <cell r="E35">
            <v>4900</v>
          </cell>
          <cell r="G35" t="e">
            <v>#REF!</v>
          </cell>
        </row>
        <row r="36">
          <cell r="A36" t="str">
            <v>GK730R</v>
          </cell>
          <cell r="B36" t="str">
            <v>ﾊﾞｲﾎﾟｰﾗ凝固ﾋﾟﾝｾｯﾄ､先端直､先端径0.9mm 全長200mm</v>
          </cell>
          <cell r="C36">
            <v>68100</v>
          </cell>
          <cell r="D36">
            <v>73000</v>
          </cell>
          <cell r="E36">
            <v>4900</v>
          </cell>
          <cell r="G36" t="e">
            <v>#REF!</v>
          </cell>
        </row>
        <row r="37">
          <cell r="A37" t="str">
            <v>GK760R</v>
          </cell>
          <cell r="B37" t="str">
            <v>ﾊﾞｲﾎﾟｰﾗ凝固ﾋﾟﾝｾｯﾄ､ﾔｻｰｷﾞﾙ､先端径0.4mm､有効長35mm､全長155mm</v>
          </cell>
          <cell r="C37">
            <v>68700</v>
          </cell>
          <cell r="D37">
            <v>73000</v>
          </cell>
          <cell r="E37">
            <v>4300</v>
          </cell>
          <cell r="G37" t="e">
            <v>#REF!</v>
          </cell>
        </row>
        <row r="38">
          <cell r="A38" t="str">
            <v>GK761R</v>
          </cell>
          <cell r="B38" t="str">
            <v>ﾊﾞｲﾎﾟｰﾗ凝固ﾋﾟﾝｾｯﾄ､ﾔｻｰｷﾞﾙ､先端径0.7mm､有効長35mm､全長155mm</v>
          </cell>
          <cell r="C38">
            <v>68700</v>
          </cell>
          <cell r="D38">
            <v>73000</v>
          </cell>
          <cell r="E38">
            <v>4300</v>
          </cell>
          <cell r="G38" t="e">
            <v>#REF!</v>
          </cell>
        </row>
        <row r="39">
          <cell r="A39" t="str">
            <v>GK762R</v>
          </cell>
          <cell r="B39" t="str">
            <v>ﾊﾞｲﾎﾟｰﾗ凝固ﾋﾟﾝｾｯﾄ､ﾔｻｰｷﾞﾙ､先端径1.0mm､有効長35mm､全長155mm</v>
          </cell>
          <cell r="C39">
            <v>68700</v>
          </cell>
          <cell r="D39">
            <v>73000</v>
          </cell>
          <cell r="E39">
            <v>4300</v>
          </cell>
          <cell r="G39" t="e">
            <v>#REF!</v>
          </cell>
        </row>
        <row r="40">
          <cell r="A40" t="str">
            <v>GK764R</v>
          </cell>
          <cell r="B40" t="str">
            <v>ﾊﾞｲﾎﾟｰﾗ凝固ﾋﾟﾝｾｯﾄ､ﾔｻｰｷﾞﾙ､先端径0.4mm､有効長55mm､全長175mm</v>
          </cell>
          <cell r="C40">
            <v>72800</v>
          </cell>
          <cell r="D40">
            <v>77000</v>
          </cell>
          <cell r="E40">
            <v>4200</v>
          </cell>
          <cell r="G40" t="e">
            <v>#REF!</v>
          </cell>
        </row>
        <row r="41">
          <cell r="A41" t="str">
            <v>GK765R</v>
          </cell>
          <cell r="B41" t="str">
            <v>ﾊﾞｲﾎﾟｰﾗ凝固ﾋﾟﾝｾｯﾄ､ﾔｻｰｷﾞﾙ､先端径0.7mm､有効長55mm､全長175mm</v>
          </cell>
          <cell r="C41">
            <v>72800</v>
          </cell>
          <cell r="D41">
            <v>77000</v>
          </cell>
          <cell r="E41">
            <v>4200</v>
          </cell>
          <cell r="G41" t="e">
            <v>#REF!</v>
          </cell>
        </row>
        <row r="42">
          <cell r="A42" t="str">
            <v>GK766R</v>
          </cell>
          <cell r="B42" t="str">
            <v>ﾊﾞｲﾎﾟｰﾗ凝固ﾋﾟﾝｾｯﾄ､ﾔｻｰｷﾞﾙ､先端径1.0mm､有効長55mm､全長175mm</v>
          </cell>
          <cell r="C42">
            <v>72800</v>
          </cell>
          <cell r="D42">
            <v>77000</v>
          </cell>
          <cell r="E42">
            <v>4200</v>
          </cell>
          <cell r="G42" t="e">
            <v>#REF!</v>
          </cell>
        </row>
        <row r="43">
          <cell r="A43" t="str">
            <v>GK767R</v>
          </cell>
          <cell r="B43" t="str">
            <v>ﾊﾞｲﾎﾟｰﾗ凝固ﾋﾟﾝｾｯﾄ､ﾔｻｰｷﾞﾙ､先端径1.3mm､有効長55mm､全長175mm</v>
          </cell>
          <cell r="C43">
            <v>72800</v>
          </cell>
          <cell r="D43">
            <v>77000</v>
          </cell>
          <cell r="E43">
            <v>4200</v>
          </cell>
          <cell r="G43" t="e">
            <v>#REF!</v>
          </cell>
        </row>
        <row r="44">
          <cell r="A44" t="str">
            <v>GK768R</v>
          </cell>
          <cell r="B44" t="str">
            <v>ﾊﾞｲﾎﾟｰﾗ凝固ﾋﾟﾝｾｯﾄ､ﾔｻｰｷﾞﾙ､先端径0.4mm､有効長75mm､全長195mm</v>
          </cell>
          <cell r="C44">
            <v>84700</v>
          </cell>
          <cell r="D44">
            <v>90000</v>
          </cell>
          <cell r="E44">
            <v>5300</v>
          </cell>
          <cell r="G44" t="e">
            <v>#REF!</v>
          </cell>
        </row>
        <row r="45">
          <cell r="A45" t="str">
            <v>GK769R</v>
          </cell>
          <cell r="B45" t="str">
            <v>ﾊﾞｲﾎﾟｰﾗ凝固ﾋﾟﾝｾｯﾄ､ﾔｻｰｷﾞﾙ､先端径0.7mm､有効長75mm､全長195mm</v>
          </cell>
          <cell r="C45">
            <v>84700</v>
          </cell>
          <cell r="D45">
            <v>90000</v>
          </cell>
          <cell r="E45">
            <v>5300</v>
          </cell>
          <cell r="G45" t="e">
            <v>#REF!</v>
          </cell>
        </row>
        <row r="46">
          <cell r="A46" t="str">
            <v>GK770R</v>
          </cell>
          <cell r="B46" t="str">
            <v>ﾊﾞｲﾎﾟｰﾗ凝固ﾋﾟﾝｾｯﾄ､ﾔｻｰｷﾞﾙ､先端径1.0mm､有効長75mm､全長195mm</v>
          </cell>
          <cell r="C46">
            <v>84700</v>
          </cell>
          <cell r="D46">
            <v>90000</v>
          </cell>
          <cell r="E46">
            <v>5300</v>
          </cell>
          <cell r="G46" t="e">
            <v>#REF!</v>
          </cell>
        </row>
        <row r="47">
          <cell r="A47" t="str">
            <v>GK771R</v>
          </cell>
          <cell r="B47" t="str">
            <v>ﾊﾞｲﾎﾟｰﾗ凝固ﾋﾟﾝｾｯﾄ､ﾔｻｰｷﾞﾙ､先端径1.3mm､有効長75mm､全長195mm</v>
          </cell>
          <cell r="C47">
            <v>84700</v>
          </cell>
          <cell r="D47">
            <v>90000</v>
          </cell>
          <cell r="E47">
            <v>5300</v>
          </cell>
          <cell r="G47" t="e">
            <v>#REF!</v>
          </cell>
        </row>
        <row r="48">
          <cell r="A48" t="str">
            <v>GK772R</v>
          </cell>
          <cell r="B48" t="str">
            <v>ﾊﾞｲﾎﾟｰﾗ凝固ﾋﾟﾝｾｯﾄ､ﾔｻｰｷﾞﾙ､先端径0.4mm､有効長95mm､全長215mm</v>
          </cell>
          <cell r="C48">
            <v>88500</v>
          </cell>
          <cell r="D48">
            <v>93000</v>
          </cell>
          <cell r="E48">
            <v>4500</v>
          </cell>
          <cell r="G48" t="e">
            <v>#REF!</v>
          </cell>
        </row>
        <row r="49">
          <cell r="A49" t="str">
            <v>GK773R</v>
          </cell>
          <cell r="B49" t="str">
            <v>ﾊﾞｲﾎﾟｰﾗ凝固ﾋﾟﾝｾｯﾄ､ﾔｻｰｷﾞﾙ､先端径0.7mm､有効長95mm､全長215mm</v>
          </cell>
          <cell r="C49">
            <v>88500</v>
          </cell>
          <cell r="D49">
            <v>93000</v>
          </cell>
          <cell r="E49">
            <v>4500</v>
          </cell>
          <cell r="G49" t="e">
            <v>#REF!</v>
          </cell>
        </row>
        <row r="50">
          <cell r="A50" t="str">
            <v>GK774R</v>
          </cell>
          <cell r="B50" t="str">
            <v>ﾊﾞｲﾎﾟｰﾗ凝固ﾋﾟﾝｾｯﾄ､ﾔｻｰｷﾞﾙ､先端径1.0mm､有効長95mm､全長215mm</v>
          </cell>
          <cell r="C50">
            <v>88500</v>
          </cell>
          <cell r="D50">
            <v>93000</v>
          </cell>
          <cell r="E50">
            <v>4500</v>
          </cell>
          <cell r="G50" t="e">
            <v>#REF!</v>
          </cell>
        </row>
        <row r="51">
          <cell r="A51" t="str">
            <v>GK775R</v>
          </cell>
          <cell r="B51" t="str">
            <v>ﾊﾞｲﾎﾟｰﾗ凝固ﾋﾟﾝｾｯﾄ､ﾔｻｰｷﾞﾙ､先端径1.3mm､有効長95mm､全長215mm</v>
          </cell>
          <cell r="C51">
            <v>88500</v>
          </cell>
          <cell r="D51">
            <v>93000</v>
          </cell>
          <cell r="E51">
            <v>4500</v>
          </cell>
          <cell r="G51" t="e">
            <v>#REF!</v>
          </cell>
        </row>
        <row r="52">
          <cell r="A52" t="str">
            <v>GK777R</v>
          </cell>
          <cell r="B52" t="str">
            <v>ﾊﾞｲﾎﾟｰﾗ凝固ﾋﾟﾝｾｯﾄ､ﾔｻｰｷﾞﾙ､45°上向､先端径0.7mm､有効長95mm､全長215mm</v>
          </cell>
          <cell r="C52">
            <v>90300</v>
          </cell>
          <cell r="D52">
            <v>95000</v>
          </cell>
          <cell r="E52">
            <v>4700</v>
          </cell>
          <cell r="G52" t="e">
            <v>#REF!</v>
          </cell>
        </row>
        <row r="53">
          <cell r="A53" t="str">
            <v>GK780R</v>
          </cell>
          <cell r="B53" t="str">
            <v>ﾊﾞｲﾎﾟｰﾗ凝固ﾋﾟﾝｾｯﾄ､ﾔｻｰｷﾞﾙ､上向カーブ､先端径0.4mm､有効長95mm､全長215mm</v>
          </cell>
          <cell r="C53">
            <v>90300</v>
          </cell>
          <cell r="D53">
            <v>95000</v>
          </cell>
          <cell r="E53">
            <v>4700</v>
          </cell>
          <cell r="G53" t="e">
            <v>#REF!</v>
          </cell>
        </row>
        <row r="54">
          <cell r="A54" t="str">
            <v>GK781R</v>
          </cell>
          <cell r="B54" t="str">
            <v>ﾊﾞｲﾎﾟｰﾗ凝固ﾋﾟﾝｾｯﾄ､ﾔｻｰｷﾞﾙ､上向カーブ､先端径0.7mm､有効長95mm､全長215mm</v>
          </cell>
          <cell r="C54">
            <v>90300</v>
          </cell>
          <cell r="D54">
            <v>95000</v>
          </cell>
          <cell r="E54">
            <v>4700</v>
          </cell>
          <cell r="G54" t="e">
            <v>#REF!</v>
          </cell>
        </row>
        <row r="55">
          <cell r="A55" t="str">
            <v>GK785R</v>
          </cell>
          <cell r="B55" t="str">
            <v>ﾊﾞｲﾎﾟｰﾗ凝固ﾋﾟﾝｾｯﾄ､ﾔｻｰｷﾞﾙ､下向カーブ､先端径0.7mm､有効長95mm､全長215mm</v>
          </cell>
          <cell r="C55">
            <v>90300</v>
          </cell>
          <cell r="D55">
            <v>95000</v>
          </cell>
          <cell r="E55">
            <v>4700</v>
          </cell>
          <cell r="G55" t="e">
            <v>#REF!</v>
          </cell>
        </row>
        <row r="56">
          <cell r="A56" t="str">
            <v>GK788R</v>
          </cell>
          <cell r="B56" t="str">
            <v>ﾊﾞｲﾎﾟｰﾗ凝固ﾋﾟﾝｾｯﾄ､ﾔｻｰｷﾞﾙ､先端径0.4mm､有効長115mm､全長235mm</v>
          </cell>
          <cell r="C56">
            <v>92600</v>
          </cell>
          <cell r="D56">
            <v>97000</v>
          </cell>
          <cell r="E56">
            <v>4400</v>
          </cell>
          <cell r="G56" t="e">
            <v>#REF!</v>
          </cell>
        </row>
        <row r="57">
          <cell r="A57" t="str">
            <v>GK790R</v>
          </cell>
          <cell r="B57" t="str">
            <v>ﾊﾞｲﾎﾟｰﾗ凝固ﾋﾟﾝｾｯﾄ､ﾔｻｰｷﾞﾙ､先端径1.0mm､有効長115mm､全長235mm</v>
          </cell>
          <cell r="C57">
            <v>92600</v>
          </cell>
          <cell r="D57">
            <v>97000</v>
          </cell>
          <cell r="E57">
            <v>4400</v>
          </cell>
          <cell r="G57" t="e">
            <v>#REF!</v>
          </cell>
        </row>
        <row r="58">
          <cell r="A58" t="str">
            <v>GK791R</v>
          </cell>
          <cell r="B58" t="str">
            <v>ﾊﾞｲﾎﾟｰﾗ凝固ﾋﾟﾝｾｯﾄ､ﾔｻｰｷﾞﾙ､先端径1.3mm､有効長115mm､全長235mm</v>
          </cell>
          <cell r="C58">
            <v>92600</v>
          </cell>
          <cell r="D58">
            <v>97000</v>
          </cell>
          <cell r="E58">
            <v>4400</v>
          </cell>
          <cell r="G58" t="e">
            <v>#REF!</v>
          </cell>
        </row>
        <row r="59">
          <cell r="A59" t="str">
            <v>GK793R</v>
          </cell>
          <cell r="B59" t="str">
            <v>ﾊﾞｲﾎﾟｰﾗ凝固ﾋﾟﾝｾｯﾄ､ﾔｻｰｷﾞﾙ､先端径0.7mm､有効長135mm､全長255mm</v>
          </cell>
          <cell r="C59">
            <v>97200</v>
          </cell>
          <cell r="D59">
            <v>102000</v>
          </cell>
          <cell r="E59">
            <v>4800</v>
          </cell>
          <cell r="G59" t="e">
            <v>#REF!</v>
          </cell>
        </row>
        <row r="60">
          <cell r="A60" t="str">
            <v>GK800R</v>
          </cell>
          <cell r="B60" t="str">
            <v>ﾊﾞｲﾎﾟｰﾗ凝固ﾋﾟﾝｾｯﾄ､ ﾊﾞｲｵﾈｯﾄ型､先端T型､有効長135mm､全長255mm</v>
          </cell>
          <cell r="C60">
            <v>99000</v>
          </cell>
          <cell r="D60">
            <v>104000</v>
          </cell>
          <cell r="E60">
            <v>5000</v>
          </cell>
          <cell r="G60" t="e">
            <v>#REF!</v>
          </cell>
        </row>
        <row r="61">
          <cell r="A61" t="str">
            <v>GK822R</v>
          </cell>
          <cell r="B61" t="str">
            <v>ﾊﾞｲﾎﾟｰﾗ凝固ﾋﾟﾝｾｯﾄ､ﾊﾞｲｵﾈｯﾄ型､直､φ0.7mm､有効長95mm､全長215mm</v>
          </cell>
          <cell r="C61">
            <v>120000</v>
          </cell>
          <cell r="D61">
            <v>125000</v>
          </cell>
          <cell r="E61">
            <v>5000</v>
          </cell>
          <cell r="G61" t="e">
            <v>#REF!</v>
          </cell>
        </row>
        <row r="62">
          <cell r="A62" t="str">
            <v>GK823R</v>
          </cell>
          <cell r="B62" t="str">
            <v>ﾊﾞｲﾎﾟｰﾗ凝固ﾋﾟﾝｾｯﾄ､ﾊﾞｲｵﾈｯﾄ型､45°､φ0.7mm､有効長95mm､全長215mm</v>
          </cell>
          <cell r="C62">
            <v>120000</v>
          </cell>
          <cell r="D62">
            <v>125000</v>
          </cell>
          <cell r="E62">
            <v>5000</v>
          </cell>
          <cell r="G62" t="e">
            <v>#REF!</v>
          </cell>
        </row>
        <row r="63">
          <cell r="A63" t="str">
            <v>GK826R</v>
          </cell>
          <cell r="B63" t="str">
            <v>ﾊﾞｲﾎﾟｰﾗ凝固ﾋﾟﾝｾｯﾄ､ﾊﾞｲｵﾈｯﾄ型､直､φ0.7mm､有効長135mm､全長255mm</v>
          </cell>
          <cell r="C63">
            <v>120000</v>
          </cell>
          <cell r="D63">
            <v>125000</v>
          </cell>
          <cell r="E63">
            <v>5000</v>
          </cell>
          <cell r="G63" t="e">
            <v>#REF!</v>
          </cell>
        </row>
        <row r="64">
          <cell r="A64" t="str">
            <v>GK827R</v>
          </cell>
          <cell r="B64" t="str">
            <v>ﾊﾞｲﾎﾟｰﾗ凝固ﾋﾟﾝｾｯﾄ､ﾊﾞｲｵﾈｯﾄ型､45°､φ0.7mm､有効長135mm､全長255mm</v>
          </cell>
          <cell r="C64">
            <v>120000</v>
          </cell>
          <cell r="D64">
            <v>125000</v>
          </cell>
          <cell r="E64">
            <v>5000</v>
          </cell>
          <cell r="G64" t="e">
            <v>#REF!</v>
          </cell>
        </row>
        <row r="65">
          <cell r="A65" t="str">
            <v>GK828R</v>
          </cell>
          <cell r="B65" t="str">
            <v>ﾊﾞｲﾎﾟｰﾗ凝固ﾋﾟﾝｾｯﾄ､ﾊﾞｲｵﾈｯﾄ型､直､φ1.0mm､有効長135mm､全長255mm</v>
          </cell>
          <cell r="C65">
            <v>120000</v>
          </cell>
          <cell r="D65">
            <v>125000</v>
          </cell>
          <cell r="E65">
            <v>5000</v>
          </cell>
          <cell r="G65" t="e">
            <v>#REF!</v>
          </cell>
        </row>
        <row r="66">
          <cell r="A66" t="str">
            <v>GK829R</v>
          </cell>
          <cell r="B66" t="str">
            <v>ﾊﾞｲﾎﾟｰﾗ凝固ﾋﾟﾝｾｯﾄ､ﾊﾞｲｵﾈｯﾄ型､45°､φ1.0mm､有効長135mm､全長255mm</v>
          </cell>
          <cell r="C66">
            <v>120000</v>
          </cell>
          <cell r="D66">
            <v>125000</v>
          </cell>
          <cell r="E66">
            <v>5000</v>
          </cell>
          <cell r="G66" t="e">
            <v>#REF!</v>
          </cell>
        </row>
        <row r="67">
          <cell r="A67" t="str">
            <v>GK838R</v>
          </cell>
          <cell r="B67" t="str">
            <v>ﾊﾞｲﾎﾟｰﾗ凝固ﾋﾟﾝｾｯﾄ､ﾊﾞｲｵﾈｯﾄ型､先端直､先端径0.7mm､有効長45mm､全長165mm</v>
          </cell>
          <cell r="C67">
            <v>150000</v>
          </cell>
          <cell r="D67">
            <v>160000</v>
          </cell>
          <cell r="E67">
            <v>10000</v>
          </cell>
          <cell r="G67" t="e">
            <v>#REF!</v>
          </cell>
        </row>
        <row r="68">
          <cell r="A68" t="str">
            <v>GK840R</v>
          </cell>
          <cell r="B68" t="str">
            <v>ﾊﾞｲﾎﾟｰﾗ凝固ﾋﾟﾝｾｯﾄ､ﾊﾞｲｵﾈｯﾄ型､GN090用､先端径0.4mm､有効長60mm､全長180mm</v>
          </cell>
          <cell r="C68">
            <v>150000</v>
          </cell>
          <cell r="D68">
            <v>160000</v>
          </cell>
          <cell r="E68">
            <v>10000</v>
          </cell>
          <cell r="G68" t="e">
            <v>#REF!</v>
          </cell>
        </row>
        <row r="69">
          <cell r="A69" t="str">
            <v>GK841R</v>
          </cell>
          <cell r="B69" t="str">
            <v>ﾊﾞｲﾎﾟｰﾗ凝固ﾋﾟﾝｾｯﾄ､ﾊﾞｲｵﾈｯﾄ型､GN090用､先端径0.7mm､有効長60mm､全長180mm</v>
          </cell>
          <cell r="C69">
            <v>150000</v>
          </cell>
          <cell r="D69">
            <v>160000</v>
          </cell>
          <cell r="E69">
            <v>10000</v>
          </cell>
          <cell r="G69" t="e">
            <v>#REF!</v>
          </cell>
        </row>
        <row r="70">
          <cell r="A70" t="str">
            <v>GK843R</v>
          </cell>
          <cell r="B70" t="str">
            <v>ﾊﾞｲﾎﾟｰﾗ凝固ﾋﾟﾝｾｯﾄ､ﾊﾞｲｵﾈｯﾄ型､GN090用､先端径0.4mm､有効長85mm､全長205mm</v>
          </cell>
          <cell r="C70">
            <v>150000</v>
          </cell>
          <cell r="D70">
            <v>160000</v>
          </cell>
          <cell r="E70">
            <v>10000</v>
          </cell>
          <cell r="G70" t="e">
            <v>#REF!</v>
          </cell>
        </row>
        <row r="71">
          <cell r="A71" t="str">
            <v>GK844R</v>
          </cell>
          <cell r="B71" t="str">
            <v>ﾊﾞｲﾎﾟｰﾗ凝固ﾋﾟﾝｾｯﾄ､ﾊﾞｲｵﾈｯﾄ型､GN090用､先端径0.7mm､有効長85mm､全長205mm</v>
          </cell>
          <cell r="C71">
            <v>150000</v>
          </cell>
          <cell r="D71">
            <v>160000</v>
          </cell>
          <cell r="E71">
            <v>10000</v>
          </cell>
          <cell r="G71" t="e">
            <v>#REF!</v>
          </cell>
        </row>
        <row r="72">
          <cell r="A72" t="str">
            <v>GK845R</v>
          </cell>
          <cell r="B72" t="str">
            <v>ﾊﾞｲﾎﾟｰﾗ凝固ﾋﾟﾝｾｯﾄ､ﾊﾞｲｵﾈｯﾄ型､GN090用､先端径1.3mm､有効長85mm､全長205mm</v>
          </cell>
          <cell r="C72">
            <v>150000</v>
          </cell>
          <cell r="D72">
            <v>160000</v>
          </cell>
          <cell r="E72">
            <v>10000</v>
          </cell>
          <cell r="G72" t="e">
            <v>#REF!</v>
          </cell>
        </row>
        <row r="73">
          <cell r="A73" t="str">
            <v>GK846R</v>
          </cell>
          <cell r="B73" t="str">
            <v>ﾊﾞｲﾎﾟｰﾗ凝固ﾋﾟﾝｾｯﾄ､ﾊﾞｲｵﾈｯﾄ型､GN090用､先端径0.4mm､有効長110mm､全長230mm</v>
          </cell>
          <cell r="C73">
            <v>150000</v>
          </cell>
          <cell r="D73">
            <v>160000</v>
          </cell>
          <cell r="E73">
            <v>10000</v>
          </cell>
          <cell r="G73" t="e">
            <v>#REF!</v>
          </cell>
        </row>
        <row r="74">
          <cell r="A74" t="str">
            <v>GK847R</v>
          </cell>
          <cell r="B74" t="str">
            <v>ﾊﾞｲﾎﾟｰﾗ凝固ﾋﾟﾝｾｯﾄ､ﾊﾞｲｵﾈｯﾄ型､GN090用､先端径0.7mm､有効長110mm､全長230mm</v>
          </cell>
          <cell r="C74">
            <v>150000</v>
          </cell>
          <cell r="D74">
            <v>160000</v>
          </cell>
          <cell r="E74">
            <v>10000</v>
          </cell>
          <cell r="G74" t="e">
            <v>#REF!</v>
          </cell>
        </row>
        <row r="75">
          <cell r="A75" t="str">
            <v>GK899R</v>
          </cell>
          <cell r="B75" t="str">
            <v>ﾊﾞｲﾎﾟｰﾗ凝固ﾋﾟﾝｾｯﾄ､ｶｽﾊﾟｰ､ﾊﾞｲｵﾈｯﾄ型､先端直､先端径0.2mm､有効長70mm､全長165mm</v>
          </cell>
          <cell r="C75">
            <v>81300</v>
          </cell>
          <cell r="D75">
            <v>85000</v>
          </cell>
          <cell r="E75">
            <v>3700</v>
          </cell>
          <cell r="G75" t="e">
            <v>#REF!</v>
          </cell>
        </row>
        <row r="76">
          <cell r="A76" t="str">
            <v>GK900R</v>
          </cell>
          <cell r="B76" t="str">
            <v>ﾊﾞｲﾎﾟｰﾗ凝固ﾋﾟﾝｾｯﾄ､ｶｽﾊﾟｰ､ﾊﾞｲｵﾈｯﾄ型､先端直､先端径0.5mm､有効長70mm､全長165mm</v>
          </cell>
          <cell r="C76">
            <v>81300</v>
          </cell>
          <cell r="D76">
            <v>85000</v>
          </cell>
          <cell r="E76">
            <v>3700</v>
          </cell>
          <cell r="G76" t="e">
            <v>#REF!</v>
          </cell>
        </row>
        <row r="77">
          <cell r="A77" t="str">
            <v>GK910R</v>
          </cell>
          <cell r="B77" t="str">
            <v>ﾊﾞｲﾎﾟｰﾗ凝固ﾋﾟﾝｾｯﾄ､ｶｽﾊﾟｰ､ﾊﾞｲｵﾈｯﾄ型､先端直､先端径1.0mm､有効長70mm､全長165mm</v>
          </cell>
          <cell r="C77">
            <v>81300</v>
          </cell>
          <cell r="D77">
            <v>85000</v>
          </cell>
          <cell r="E77">
            <v>3700</v>
          </cell>
          <cell r="G77" t="e">
            <v>#REF!</v>
          </cell>
        </row>
        <row r="78">
          <cell r="A78" t="str">
            <v>GK920R</v>
          </cell>
          <cell r="B78" t="str">
            <v>ﾊﾞｲﾎﾟｰﾗ凝固ﾋﾟﾝｾｯﾄ､ｶｽﾊﾟｰ､ﾊﾞｲｵﾈｯﾄ型､先端直､先端径2.0mm､有効長70mm､全長165mm</v>
          </cell>
          <cell r="C78">
            <v>81300</v>
          </cell>
          <cell r="D78">
            <v>85000</v>
          </cell>
          <cell r="E78">
            <v>3700</v>
          </cell>
          <cell r="G78" t="e">
            <v>#REF!</v>
          </cell>
        </row>
        <row r="79">
          <cell r="A79" t="str">
            <v>GK929R</v>
          </cell>
          <cell r="B79" t="str">
            <v>ﾊﾞｲﾎﾟｰﾗ凝固ﾋﾟﾝｾｯﾄ､ｶｽﾊﾟｰ､ﾊﾞｲｵﾈｯﾄ型､先端直､先端径0.2mm､有効長100mm､全長195mm</v>
          </cell>
          <cell r="C79">
            <v>80800</v>
          </cell>
          <cell r="D79">
            <v>85000</v>
          </cell>
          <cell r="E79">
            <v>4200</v>
          </cell>
          <cell r="G79" t="e">
            <v>#REF!</v>
          </cell>
        </row>
        <row r="80">
          <cell r="A80" t="str">
            <v>GK930R</v>
          </cell>
          <cell r="B80" t="str">
            <v>ﾊﾞｲﾎﾟｰﾗ凝固ﾋﾟﾝｾｯﾄ､ｶｽﾊﾟｰ､ﾊﾞｲｵﾈｯﾄ型､先端直､先端径0.5mm､有効長100mm､全長195mm</v>
          </cell>
          <cell r="C80">
            <v>80800</v>
          </cell>
          <cell r="D80">
            <v>85000</v>
          </cell>
          <cell r="E80">
            <v>4200</v>
          </cell>
          <cell r="G80" t="e">
            <v>#REF!</v>
          </cell>
        </row>
        <row r="81">
          <cell r="A81" t="str">
            <v>GK940R</v>
          </cell>
          <cell r="B81" t="str">
            <v>ﾊﾞｲﾎﾟｰﾗ凝固ﾋﾟﾝｾｯﾄ､ｶｽﾊﾟｰ､ﾊﾞｲｵﾈｯﾄ型､先端直､先端径1.0mm､有効長100mm､全長195mm</v>
          </cell>
          <cell r="C81">
            <v>80800</v>
          </cell>
          <cell r="D81">
            <v>85000</v>
          </cell>
          <cell r="E81">
            <v>4200</v>
          </cell>
          <cell r="G81" t="e">
            <v>#REF!</v>
          </cell>
        </row>
        <row r="82">
          <cell r="A82" t="str">
            <v>GK950R</v>
          </cell>
          <cell r="B82" t="str">
            <v>ﾊﾞｲﾎﾟｰﾗ凝固ﾋﾟﾝｾｯﾄ､ｶｽﾊﾟｰ､ﾊﾞｲｵﾈｯﾄ型､先端直､先端径2.0mm､有効長100mm､全長195mm</v>
          </cell>
          <cell r="C82">
            <v>80800</v>
          </cell>
          <cell r="D82">
            <v>85000</v>
          </cell>
          <cell r="E82">
            <v>4200</v>
          </cell>
          <cell r="G82" t="e">
            <v>#REF!</v>
          </cell>
        </row>
        <row r="83">
          <cell r="A83" t="str">
            <v>GK960R</v>
          </cell>
          <cell r="B83" t="str">
            <v>ﾊﾞｲﾎﾟｰﾗ凝固ﾋﾟﾝｾｯﾄ､ｶｽﾊﾟｰ､ﾊﾞｲｵﾈｯﾄ型､先端直､先端径0.5mm､有効長125mm､全長220mm</v>
          </cell>
          <cell r="C83">
            <v>84200</v>
          </cell>
          <cell r="D83">
            <v>89000</v>
          </cell>
          <cell r="E83">
            <v>4800</v>
          </cell>
          <cell r="G83" t="e">
            <v>#REF!</v>
          </cell>
        </row>
        <row r="84">
          <cell r="A84" t="str">
            <v>GK970R</v>
          </cell>
          <cell r="B84" t="str">
            <v>ﾊﾞｲﾎﾟｰﾗ凝固ﾋﾟﾝｾｯﾄ､ｶｽﾊﾟｰ､ﾊﾞｲｵﾈｯﾄ型､先端直､先端径1.0mm､有効長125mm､全長220mm</v>
          </cell>
          <cell r="C84">
            <v>84200</v>
          </cell>
          <cell r="D84">
            <v>89000</v>
          </cell>
          <cell r="E84">
            <v>4800</v>
          </cell>
          <cell r="G84" t="e">
            <v>#REF!</v>
          </cell>
        </row>
        <row r="85">
          <cell r="A85" t="str">
            <v>GK972R</v>
          </cell>
          <cell r="B85" t="str">
            <v>ﾊﾞｲﾎﾟｰﾗ凝固ﾋﾟﾝｾｯﾄ､ｶｽﾊﾟｰ､ﾊﾞｲｵﾈｯﾄ型､45°上向､先端径1.0mm､有効長125mm､全長220mm</v>
          </cell>
          <cell r="C85">
            <v>89800</v>
          </cell>
          <cell r="D85">
            <v>95000</v>
          </cell>
          <cell r="E85">
            <v>5200</v>
          </cell>
          <cell r="G85" t="e">
            <v>#REF!</v>
          </cell>
        </row>
        <row r="86">
          <cell r="A86" t="str">
            <v>GK974R</v>
          </cell>
          <cell r="B86" t="str">
            <v>ﾊﾞｲﾎﾟｰﾗ凝固ﾋﾟﾝｾｯﾄ､ｶｽﾊﾟｰ､ﾊﾞｲｵﾈｯﾄ型､45°下向､先端径1.0mm､有効長125mm､全長220mm</v>
          </cell>
          <cell r="C86">
            <v>89800</v>
          </cell>
          <cell r="D86">
            <v>95000</v>
          </cell>
          <cell r="E86">
            <v>5200</v>
          </cell>
          <cell r="G86" t="e">
            <v>#REF!</v>
          </cell>
        </row>
        <row r="87">
          <cell r="A87" t="str">
            <v>GK976R</v>
          </cell>
          <cell r="B87" t="str">
            <v>ﾊﾞｲﾎﾟｰﾗ凝固ﾋﾟﾝｾｯﾄ､ｶｽﾊﾟｰ､ﾊﾞｲｵﾈｯﾄ型､90°上向､先端径1.0mm､有効長120mm､全長215mm</v>
          </cell>
          <cell r="C87">
            <v>89800</v>
          </cell>
          <cell r="D87">
            <v>95000</v>
          </cell>
          <cell r="E87">
            <v>5200</v>
          </cell>
          <cell r="G87" t="e">
            <v>#REF!</v>
          </cell>
        </row>
        <row r="88">
          <cell r="A88" t="str">
            <v>GK978R</v>
          </cell>
          <cell r="B88" t="str">
            <v>ﾊﾞｲﾎﾟｰﾗ凝固ﾋﾟﾝｾｯﾄ､ｶｽﾊﾟｰ､ﾊﾞｲｵﾈｯﾄ型､90°下向､先端径1.0mm､有効長120mm､全長215mm</v>
          </cell>
          <cell r="C88">
            <v>89800</v>
          </cell>
          <cell r="D88">
            <v>95000</v>
          </cell>
          <cell r="E88">
            <v>5200</v>
          </cell>
          <cell r="G88" t="e">
            <v>#REF!</v>
          </cell>
        </row>
        <row r="89">
          <cell r="A89" t="str">
            <v>GK980R</v>
          </cell>
          <cell r="B89" t="str">
            <v>ﾊﾞｲﾎﾟｰﾗ凝固ﾋﾟﾝｾｯﾄ､ｶｽﾊﾟｰ､ﾊﾞｲｵﾈｯﾄ型､先端直､先端径2.0mm､有効長125mm､全長220mm</v>
          </cell>
          <cell r="C89">
            <v>84200</v>
          </cell>
          <cell r="D89">
            <v>90000</v>
          </cell>
          <cell r="E89">
            <v>5800</v>
          </cell>
          <cell r="G89" t="e">
            <v>#REF!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showGridLines="0" view="pageBreakPreview" zoomScale="60" zoomScaleNormal="100" workbookViewId="0">
      <selection activeCell="A2" sqref="A2"/>
    </sheetView>
  </sheetViews>
  <sheetFormatPr defaultRowHeight="12" x14ac:dyDescent="0.2"/>
  <cols>
    <col min="1" max="1" width="10.7265625" style="2" customWidth="1"/>
    <col min="2" max="2" width="80.54296875" style="2" customWidth="1"/>
    <col min="3" max="3" width="14.81640625" style="1" customWidth="1"/>
    <col min="4" max="16384" width="8.7265625" style="2"/>
  </cols>
  <sheetData>
    <row r="1" spans="1:3" ht="23.5" customHeight="1" x14ac:dyDescent="0.2">
      <c r="A1" s="9" t="s">
        <v>185</v>
      </c>
      <c r="B1" s="9"/>
    </row>
    <row r="2" spans="1:3" s="5" customFormat="1" ht="24" x14ac:dyDescent="0.2">
      <c r="A2" s="3" t="s">
        <v>0</v>
      </c>
      <c r="B2" s="3" t="s">
        <v>183</v>
      </c>
      <c r="C2" s="4" t="s">
        <v>182</v>
      </c>
    </row>
    <row r="3" spans="1:3" ht="15.5" customHeight="1" x14ac:dyDescent="0.2">
      <c r="A3" s="6" t="s">
        <v>1</v>
      </c>
      <c r="B3" s="6" t="s">
        <v>2</v>
      </c>
      <c r="C3" s="8">
        <f>VLOOKUP(A3,[1]Sheet1!$A:$G,4,FALSE)</f>
        <v>50000</v>
      </c>
    </row>
    <row r="4" spans="1:3" ht="15.5" customHeight="1" x14ac:dyDescent="0.2">
      <c r="A4" s="6" t="s">
        <v>3</v>
      </c>
      <c r="B4" s="6" t="s">
        <v>4</v>
      </c>
      <c r="C4" s="8">
        <f>VLOOKUP(A4,[1]Sheet1!$A:$G,4,FALSE)</f>
        <v>50000</v>
      </c>
    </row>
    <row r="5" spans="1:3" ht="15.5" customHeight="1" x14ac:dyDescent="0.2">
      <c r="A5" s="6" t="s">
        <v>5</v>
      </c>
      <c r="B5" s="6" t="s">
        <v>6</v>
      </c>
      <c r="C5" s="8">
        <f>VLOOKUP(A5,[1]Sheet1!$A:$G,4,FALSE)</f>
        <v>65000</v>
      </c>
    </row>
    <row r="6" spans="1:3" ht="15.5" customHeight="1" x14ac:dyDescent="0.2">
      <c r="A6" s="6" t="s">
        <v>7</v>
      </c>
      <c r="B6" s="6" t="s">
        <v>8</v>
      </c>
      <c r="C6" s="8">
        <f>VLOOKUP(A6,[1]Sheet1!$A:$G,4,FALSE)</f>
        <v>70000</v>
      </c>
    </row>
    <row r="7" spans="1:3" ht="15.5" customHeight="1" x14ac:dyDescent="0.2">
      <c r="A7" s="6" t="s">
        <v>9</v>
      </c>
      <c r="B7" s="6" t="s">
        <v>10</v>
      </c>
      <c r="C7" s="8">
        <f>VLOOKUP(A7,[1]Sheet1!$A:$G,4,FALSE)</f>
        <v>75000</v>
      </c>
    </row>
    <row r="8" spans="1:3" ht="15.5" customHeight="1" x14ac:dyDescent="0.2">
      <c r="A8" s="6" t="s">
        <v>11</v>
      </c>
      <c r="B8" s="6" t="s">
        <v>12</v>
      </c>
      <c r="C8" s="8">
        <f>VLOOKUP(A8,[1]Sheet1!$A:$G,4,FALSE)</f>
        <v>85000</v>
      </c>
    </row>
    <row r="9" spans="1:3" ht="15.5" customHeight="1" x14ac:dyDescent="0.2">
      <c r="A9" s="6" t="s">
        <v>13</v>
      </c>
      <c r="B9" s="6" t="s">
        <v>14</v>
      </c>
      <c r="C9" s="8">
        <f>VLOOKUP(A9,[1]Sheet1!$A:$G,4,FALSE)</f>
        <v>90000</v>
      </c>
    </row>
    <row r="10" spans="1:3" ht="15.5" customHeight="1" x14ac:dyDescent="0.2">
      <c r="A10" s="6" t="s">
        <v>15</v>
      </c>
      <c r="B10" s="6" t="s">
        <v>16</v>
      </c>
      <c r="C10" s="8">
        <f>VLOOKUP(A10,[1]Sheet1!$A:$G,4,FALSE)</f>
        <v>95000</v>
      </c>
    </row>
    <row r="11" spans="1:3" ht="15.5" customHeight="1" x14ac:dyDescent="0.2">
      <c r="A11" s="6" t="s">
        <v>17</v>
      </c>
      <c r="B11" s="6" t="s">
        <v>18</v>
      </c>
      <c r="C11" s="8">
        <f>VLOOKUP(A11,[1]Sheet1!$A:$G,4,FALSE)</f>
        <v>80000</v>
      </c>
    </row>
    <row r="12" spans="1:3" ht="15.5" customHeight="1" x14ac:dyDescent="0.2">
      <c r="A12" s="6" t="s">
        <v>19</v>
      </c>
      <c r="B12" s="6" t="s">
        <v>20</v>
      </c>
      <c r="C12" s="8">
        <f>VLOOKUP(A12,[1]Sheet1!$A:$G,4,FALSE)</f>
        <v>80000</v>
      </c>
    </row>
    <row r="13" spans="1:3" ht="15.5" customHeight="1" x14ac:dyDescent="0.2">
      <c r="A13" s="6" t="s">
        <v>21</v>
      </c>
      <c r="B13" s="6" t="s">
        <v>22</v>
      </c>
      <c r="C13" s="8">
        <f>VLOOKUP(A13,[1]Sheet1!$A:$G,4,FALSE)</f>
        <v>95000</v>
      </c>
    </row>
    <row r="14" spans="1:3" ht="15.5" customHeight="1" x14ac:dyDescent="0.2">
      <c r="A14" s="6" t="s">
        <v>23</v>
      </c>
      <c r="B14" s="6" t="s">
        <v>24</v>
      </c>
      <c r="C14" s="8">
        <f>VLOOKUP(A14,[1]Sheet1!$A:$G,4,FALSE)</f>
        <v>100000</v>
      </c>
    </row>
    <row r="15" spans="1:3" ht="15.5" customHeight="1" x14ac:dyDescent="0.2">
      <c r="A15" s="6" t="s">
        <v>25</v>
      </c>
      <c r="B15" s="6" t="s">
        <v>26</v>
      </c>
      <c r="C15" s="8">
        <f>VLOOKUP(A15,[1]Sheet1!$A:$G,4,FALSE)</f>
        <v>105000</v>
      </c>
    </row>
    <row r="16" spans="1:3" ht="15.5" customHeight="1" x14ac:dyDescent="0.2">
      <c r="A16" s="6" t="s">
        <v>27</v>
      </c>
      <c r="B16" s="6" t="s">
        <v>28</v>
      </c>
      <c r="C16" s="8">
        <f>VLOOKUP(A16,[1]Sheet1!$A:$G,4,FALSE)</f>
        <v>62000</v>
      </c>
    </row>
    <row r="17" spans="1:3" ht="15.5" customHeight="1" x14ac:dyDescent="0.2">
      <c r="A17" s="6" t="s">
        <v>29</v>
      </c>
      <c r="B17" s="6" t="s">
        <v>30</v>
      </c>
      <c r="C17" s="8">
        <f>VLOOKUP(A17,[1]Sheet1!$A:$G,4,FALSE)</f>
        <v>75000</v>
      </c>
    </row>
    <row r="18" spans="1:3" ht="15.5" customHeight="1" x14ac:dyDescent="0.2">
      <c r="A18" s="6" t="s">
        <v>31</v>
      </c>
      <c r="B18" s="6" t="s">
        <v>32</v>
      </c>
      <c r="C18" s="8">
        <f>VLOOKUP(A18,[1]Sheet1!$A:$G,4,FALSE)</f>
        <v>75000</v>
      </c>
    </row>
    <row r="19" spans="1:3" ht="15.5" customHeight="1" x14ac:dyDescent="0.2">
      <c r="A19" s="6" t="s">
        <v>33</v>
      </c>
      <c r="B19" s="6" t="s">
        <v>34</v>
      </c>
      <c r="C19" s="8">
        <f>VLOOKUP(A19,[1]Sheet1!$A:$G,4,FALSE)</f>
        <v>80000</v>
      </c>
    </row>
    <row r="20" spans="1:3" ht="15.5" customHeight="1" x14ac:dyDescent="0.2">
      <c r="A20" s="6" t="s">
        <v>35</v>
      </c>
      <c r="B20" s="6" t="s">
        <v>36</v>
      </c>
      <c r="C20" s="8">
        <f>VLOOKUP(A20,[1]Sheet1!$A:$G,4,FALSE)</f>
        <v>85000</v>
      </c>
    </row>
    <row r="21" spans="1:3" ht="15.5" customHeight="1" x14ac:dyDescent="0.2">
      <c r="A21" s="6" t="s">
        <v>37</v>
      </c>
      <c r="B21" s="6" t="s">
        <v>38</v>
      </c>
      <c r="C21" s="8">
        <f>VLOOKUP(A21,[1]Sheet1!$A:$G,4,FALSE)</f>
        <v>85000</v>
      </c>
    </row>
    <row r="22" spans="1:3" ht="15.5" customHeight="1" x14ac:dyDescent="0.2">
      <c r="A22" s="6" t="s">
        <v>39</v>
      </c>
      <c r="B22" s="6" t="s">
        <v>40</v>
      </c>
      <c r="C22" s="8">
        <f>VLOOKUP(A22,[1]Sheet1!$A:$G,4,FALSE)</f>
        <v>50000</v>
      </c>
    </row>
    <row r="23" spans="1:3" ht="15.5" customHeight="1" x14ac:dyDescent="0.2">
      <c r="A23" s="6" t="s">
        <v>41</v>
      </c>
      <c r="B23" s="6" t="s">
        <v>42</v>
      </c>
      <c r="C23" s="8">
        <f>VLOOKUP(A23,[1]Sheet1!$A:$G,4,FALSE)</f>
        <v>70000</v>
      </c>
    </row>
    <row r="24" spans="1:3" ht="15.5" customHeight="1" x14ac:dyDescent="0.2">
      <c r="A24" s="6" t="s">
        <v>43</v>
      </c>
      <c r="B24" s="6" t="s">
        <v>44</v>
      </c>
      <c r="C24" s="8">
        <f>VLOOKUP(A24,[1]Sheet1!$A:$G,4,FALSE)</f>
        <v>70000</v>
      </c>
    </row>
    <row r="25" spans="1:3" ht="15.5" customHeight="1" x14ac:dyDescent="0.2">
      <c r="A25" s="6" t="s">
        <v>45</v>
      </c>
      <c r="B25" s="6" t="s">
        <v>46</v>
      </c>
      <c r="C25" s="8">
        <v>70000</v>
      </c>
    </row>
    <row r="26" spans="1:3" ht="15.5" customHeight="1" x14ac:dyDescent="0.2">
      <c r="A26" s="6" t="s">
        <v>47</v>
      </c>
      <c r="B26" s="6" t="s">
        <v>48</v>
      </c>
      <c r="C26" s="8">
        <f>VLOOKUP(A26,[1]Sheet1!$A:$G,4,FALSE)</f>
        <v>73000</v>
      </c>
    </row>
    <row r="27" spans="1:3" ht="15.5" customHeight="1" x14ac:dyDescent="0.2">
      <c r="A27" s="6" t="s">
        <v>49</v>
      </c>
      <c r="B27" s="6" t="s">
        <v>50</v>
      </c>
      <c r="C27" s="8">
        <v>75000</v>
      </c>
    </row>
    <row r="28" spans="1:3" ht="15.5" customHeight="1" x14ac:dyDescent="0.2">
      <c r="A28" s="6" t="s">
        <v>51</v>
      </c>
      <c r="B28" s="6" t="s">
        <v>52</v>
      </c>
      <c r="C28" s="8">
        <f>VLOOKUP(A28,[1]Sheet1!$A:$G,4,FALSE)</f>
        <v>100000</v>
      </c>
    </row>
    <row r="29" spans="1:3" ht="15.5" customHeight="1" x14ac:dyDescent="0.2">
      <c r="A29" s="6" t="s">
        <v>53</v>
      </c>
      <c r="B29" s="6" t="s">
        <v>54</v>
      </c>
      <c r="C29" s="8">
        <f>VLOOKUP(A29,[1]Sheet1!$A:$G,4,FALSE)</f>
        <v>72000</v>
      </c>
    </row>
    <row r="30" spans="1:3" ht="15.5" customHeight="1" x14ac:dyDescent="0.2">
      <c r="A30" s="6" t="s">
        <v>55</v>
      </c>
      <c r="B30" s="6" t="s">
        <v>56</v>
      </c>
      <c r="C30" s="8">
        <f>VLOOKUP(A30,[1]Sheet1!$A:$G,4,FALSE)</f>
        <v>72000</v>
      </c>
    </row>
    <row r="31" spans="1:3" ht="15.5" customHeight="1" x14ac:dyDescent="0.2">
      <c r="A31" s="6" t="s">
        <v>57</v>
      </c>
      <c r="B31" s="6" t="s">
        <v>58</v>
      </c>
      <c r="C31" s="8">
        <f>VLOOKUP(A31,[1]Sheet1!$A:$G,4,FALSE)</f>
        <v>73000</v>
      </c>
    </row>
    <row r="32" spans="1:3" ht="15.5" customHeight="1" x14ac:dyDescent="0.2">
      <c r="A32" s="6" t="s">
        <v>59</v>
      </c>
      <c r="B32" s="6" t="s">
        <v>60</v>
      </c>
      <c r="C32" s="8">
        <f>VLOOKUP(A32,[1]Sheet1!$A:$G,4,FALSE)</f>
        <v>73000</v>
      </c>
    </row>
    <row r="33" spans="1:3" ht="15.5" customHeight="1" x14ac:dyDescent="0.2">
      <c r="A33" s="6" t="s">
        <v>63</v>
      </c>
      <c r="B33" s="6" t="s">
        <v>64</v>
      </c>
      <c r="C33" s="8">
        <f>VLOOKUP(A33,[1]Sheet1!$A:$G,4,FALSE)</f>
        <v>73000</v>
      </c>
    </row>
    <row r="34" spans="1:3" ht="15.5" customHeight="1" x14ac:dyDescent="0.2">
      <c r="A34" s="6" t="s">
        <v>65</v>
      </c>
      <c r="B34" s="6" t="s">
        <v>66</v>
      </c>
      <c r="C34" s="8">
        <f>VLOOKUP(A34,[1]Sheet1!$A:$G,4,FALSE)</f>
        <v>73000</v>
      </c>
    </row>
    <row r="35" spans="1:3" ht="15.5" customHeight="1" x14ac:dyDescent="0.2">
      <c r="A35" s="6" t="s">
        <v>67</v>
      </c>
      <c r="B35" s="6" t="s">
        <v>68</v>
      </c>
      <c r="C35" s="8">
        <f>VLOOKUP(A35,[1]Sheet1!$A:$G,4,FALSE)</f>
        <v>73000</v>
      </c>
    </row>
    <row r="36" spans="1:3" ht="15.5" customHeight="1" x14ac:dyDescent="0.2">
      <c r="A36" s="6" t="s">
        <v>69</v>
      </c>
      <c r="B36" s="6" t="s">
        <v>70</v>
      </c>
      <c r="C36" s="8">
        <v>73000</v>
      </c>
    </row>
    <row r="37" spans="1:3" ht="15.5" customHeight="1" x14ac:dyDescent="0.2">
      <c r="A37" s="6" t="s">
        <v>71</v>
      </c>
      <c r="B37" s="6" t="s">
        <v>72</v>
      </c>
      <c r="C37" s="8">
        <f>VLOOKUP(A37,[1]Sheet1!$A:$G,4,FALSE)</f>
        <v>77000</v>
      </c>
    </row>
    <row r="38" spans="1:3" ht="15.5" customHeight="1" x14ac:dyDescent="0.2">
      <c r="A38" s="6" t="s">
        <v>62</v>
      </c>
      <c r="B38" s="6" t="s">
        <v>73</v>
      </c>
      <c r="C38" s="8">
        <f>VLOOKUP(A38,[1]Sheet1!$A:$G,4,FALSE)</f>
        <v>77000</v>
      </c>
    </row>
    <row r="39" spans="1:3" ht="15.5" customHeight="1" x14ac:dyDescent="0.2">
      <c r="A39" s="6" t="s">
        <v>74</v>
      </c>
      <c r="B39" s="6" t="s">
        <v>75</v>
      </c>
      <c r="C39" s="8">
        <f>VLOOKUP(A39,[1]Sheet1!$A:$G,4,FALSE)</f>
        <v>77000</v>
      </c>
    </row>
    <row r="40" spans="1:3" ht="15.5" customHeight="1" x14ac:dyDescent="0.2">
      <c r="A40" s="6" t="s">
        <v>76</v>
      </c>
      <c r="B40" s="6" t="s">
        <v>77</v>
      </c>
      <c r="C40" s="8">
        <f>VLOOKUP(A40,[1]Sheet1!$A:$G,4,FALSE)</f>
        <v>77000</v>
      </c>
    </row>
    <row r="41" spans="1:3" ht="15.5" customHeight="1" x14ac:dyDescent="0.2">
      <c r="A41" s="6" t="s">
        <v>78</v>
      </c>
      <c r="B41" s="6" t="s">
        <v>79</v>
      </c>
      <c r="C41" s="8">
        <f>VLOOKUP(A41,[1]Sheet1!$A:$G,4,FALSE)</f>
        <v>90000</v>
      </c>
    </row>
    <row r="42" spans="1:3" ht="15.5" customHeight="1" x14ac:dyDescent="0.2">
      <c r="A42" s="6" t="s">
        <v>80</v>
      </c>
      <c r="B42" s="6" t="s">
        <v>81</v>
      </c>
      <c r="C42" s="8">
        <f>VLOOKUP(A42,[1]Sheet1!$A:$G,4,FALSE)</f>
        <v>90000</v>
      </c>
    </row>
    <row r="43" spans="1:3" ht="15.5" customHeight="1" x14ac:dyDescent="0.2">
      <c r="A43" s="6" t="s">
        <v>82</v>
      </c>
      <c r="B43" s="6" t="s">
        <v>83</v>
      </c>
      <c r="C43" s="8">
        <f>VLOOKUP(A43,[1]Sheet1!$A:$G,4,FALSE)</f>
        <v>90000</v>
      </c>
    </row>
    <row r="44" spans="1:3" ht="15.5" customHeight="1" x14ac:dyDescent="0.2">
      <c r="A44" s="6" t="s">
        <v>84</v>
      </c>
      <c r="B44" s="6" t="s">
        <v>85</v>
      </c>
      <c r="C44" s="8">
        <f>VLOOKUP(A44,[1]Sheet1!$A:$G,4,FALSE)</f>
        <v>90000</v>
      </c>
    </row>
    <row r="45" spans="1:3" ht="15.5" customHeight="1" x14ac:dyDescent="0.2">
      <c r="A45" s="6" t="s">
        <v>86</v>
      </c>
      <c r="B45" s="6" t="s">
        <v>87</v>
      </c>
      <c r="C45" s="8">
        <f>VLOOKUP(A45,[1]Sheet1!$A:$G,4,FALSE)</f>
        <v>93000</v>
      </c>
    </row>
    <row r="46" spans="1:3" ht="15.5" customHeight="1" x14ac:dyDescent="0.2">
      <c r="A46" s="6" t="s">
        <v>88</v>
      </c>
      <c r="B46" s="6" t="s">
        <v>89</v>
      </c>
      <c r="C46" s="8">
        <f>VLOOKUP(A46,[1]Sheet1!$A:$G,4,FALSE)</f>
        <v>93000</v>
      </c>
    </row>
    <row r="47" spans="1:3" ht="15.5" customHeight="1" x14ac:dyDescent="0.2">
      <c r="A47" s="6" t="s">
        <v>90</v>
      </c>
      <c r="B47" s="6" t="s">
        <v>91</v>
      </c>
      <c r="C47" s="8">
        <f>VLOOKUP(A47,[1]Sheet1!$A:$G,4,FALSE)</f>
        <v>93000</v>
      </c>
    </row>
    <row r="48" spans="1:3" ht="15.5" customHeight="1" x14ac:dyDescent="0.2">
      <c r="A48" s="6" t="s">
        <v>92</v>
      </c>
      <c r="B48" s="6" t="s">
        <v>93</v>
      </c>
      <c r="C48" s="8">
        <f>VLOOKUP(A48,[1]Sheet1!$A:$G,4,FALSE)</f>
        <v>93000</v>
      </c>
    </row>
    <row r="49" spans="1:3" ht="15.5" customHeight="1" x14ac:dyDescent="0.2">
      <c r="A49" s="6" t="s">
        <v>94</v>
      </c>
      <c r="B49" s="6" t="s">
        <v>95</v>
      </c>
      <c r="C49" s="8">
        <f>VLOOKUP(A49,[1]Sheet1!$A:$G,4,FALSE)</f>
        <v>95000</v>
      </c>
    </row>
    <row r="50" spans="1:3" ht="15.5" customHeight="1" x14ac:dyDescent="0.2">
      <c r="A50" s="6" t="s">
        <v>96</v>
      </c>
      <c r="B50" s="6" t="s">
        <v>97</v>
      </c>
      <c r="C50" s="8">
        <f>VLOOKUP(A50,[1]Sheet1!$A:$G,4,FALSE)</f>
        <v>95000</v>
      </c>
    </row>
    <row r="51" spans="1:3" ht="15.5" customHeight="1" x14ac:dyDescent="0.2">
      <c r="A51" s="6" t="s">
        <v>61</v>
      </c>
      <c r="B51" s="6" t="s">
        <v>98</v>
      </c>
      <c r="C51" s="8">
        <f>VLOOKUP(A51,[1]Sheet1!$A:$G,4,FALSE)</f>
        <v>95000</v>
      </c>
    </row>
    <row r="52" spans="1:3" ht="15.5" customHeight="1" x14ac:dyDescent="0.2">
      <c r="A52" s="6" t="s">
        <v>99</v>
      </c>
      <c r="B52" s="6" t="s">
        <v>100</v>
      </c>
      <c r="C52" s="8">
        <f>VLOOKUP(A52,[1]Sheet1!$A:$G,4,FALSE)</f>
        <v>95000</v>
      </c>
    </row>
    <row r="53" spans="1:3" ht="15.5" customHeight="1" x14ac:dyDescent="0.2">
      <c r="A53" s="6" t="s">
        <v>101</v>
      </c>
      <c r="B53" s="6" t="s">
        <v>102</v>
      </c>
      <c r="C53" s="8">
        <f>VLOOKUP(A53,[1]Sheet1!$A:$G,4,FALSE)</f>
        <v>97000</v>
      </c>
    </row>
    <row r="54" spans="1:3" ht="15.5" customHeight="1" x14ac:dyDescent="0.2">
      <c r="A54" s="6" t="s">
        <v>103</v>
      </c>
      <c r="B54" s="6" t="s">
        <v>104</v>
      </c>
      <c r="C54" s="8">
        <v>97000</v>
      </c>
    </row>
    <row r="55" spans="1:3" ht="15.5" customHeight="1" x14ac:dyDescent="0.2">
      <c r="A55" s="6" t="s">
        <v>105</v>
      </c>
      <c r="B55" s="6" t="s">
        <v>106</v>
      </c>
      <c r="C55" s="8">
        <f>VLOOKUP(A55,[1]Sheet1!$A:$G,4,FALSE)</f>
        <v>97000</v>
      </c>
    </row>
    <row r="56" spans="1:3" ht="15.5" customHeight="1" x14ac:dyDescent="0.2">
      <c r="A56" s="6" t="s">
        <v>107</v>
      </c>
      <c r="B56" s="6" t="s">
        <v>108</v>
      </c>
      <c r="C56" s="8">
        <f>VLOOKUP(A56,[1]Sheet1!$A:$G,4,FALSE)</f>
        <v>97000</v>
      </c>
    </row>
    <row r="57" spans="1:3" ht="15.5" customHeight="1" x14ac:dyDescent="0.2">
      <c r="A57" s="6" t="s">
        <v>109</v>
      </c>
      <c r="B57" s="6" t="s">
        <v>110</v>
      </c>
      <c r="C57" s="8">
        <f>VLOOKUP(A57,[1]Sheet1!$A:$G,4,FALSE)</f>
        <v>102000</v>
      </c>
    </row>
    <row r="58" spans="1:3" ht="15.5" customHeight="1" x14ac:dyDescent="0.2">
      <c r="A58" s="6" t="s">
        <v>111</v>
      </c>
      <c r="B58" s="6" t="s">
        <v>112</v>
      </c>
      <c r="C58" s="8">
        <f>VLOOKUP(A58,[1]Sheet1!$A:$G,4,FALSE)</f>
        <v>104000</v>
      </c>
    </row>
    <row r="59" spans="1:3" ht="15.5" customHeight="1" x14ac:dyDescent="0.2">
      <c r="A59" s="6" t="s">
        <v>113</v>
      </c>
      <c r="B59" s="6" t="s">
        <v>114</v>
      </c>
      <c r="C59" s="8">
        <f>VLOOKUP(A59,[1]Sheet1!$A:$G,4,FALSE)</f>
        <v>125000</v>
      </c>
    </row>
    <row r="60" spans="1:3" ht="15.5" customHeight="1" x14ac:dyDescent="0.2">
      <c r="A60" s="6" t="s">
        <v>115</v>
      </c>
      <c r="B60" s="6" t="s">
        <v>116</v>
      </c>
      <c r="C60" s="8">
        <f>VLOOKUP(A60,[1]Sheet1!$A:$G,4,FALSE)</f>
        <v>125000</v>
      </c>
    </row>
    <row r="61" spans="1:3" ht="15.5" customHeight="1" x14ac:dyDescent="0.2">
      <c r="A61" s="6" t="s">
        <v>117</v>
      </c>
      <c r="B61" s="6" t="s">
        <v>118</v>
      </c>
      <c r="C61" s="8">
        <v>125000</v>
      </c>
    </row>
    <row r="62" spans="1:3" ht="15.5" customHeight="1" x14ac:dyDescent="0.2">
      <c r="A62" s="6" t="s">
        <v>119</v>
      </c>
      <c r="B62" s="6" t="s">
        <v>120</v>
      </c>
      <c r="C62" s="8">
        <v>125000</v>
      </c>
    </row>
    <row r="63" spans="1:3" ht="15.5" customHeight="1" x14ac:dyDescent="0.2">
      <c r="A63" s="6" t="s">
        <v>121</v>
      </c>
      <c r="B63" s="6" t="s">
        <v>122</v>
      </c>
      <c r="C63" s="8">
        <f>VLOOKUP(A63,[1]Sheet1!$A:$G,4,FALSE)</f>
        <v>125000</v>
      </c>
    </row>
    <row r="64" spans="1:3" ht="15.5" customHeight="1" x14ac:dyDescent="0.2">
      <c r="A64" s="6" t="s">
        <v>123</v>
      </c>
      <c r="B64" s="6" t="s">
        <v>124</v>
      </c>
      <c r="C64" s="8">
        <f>VLOOKUP(A64,[1]Sheet1!$A:$G,4,FALSE)</f>
        <v>125000</v>
      </c>
    </row>
    <row r="65" spans="1:3" ht="15.5" customHeight="1" x14ac:dyDescent="0.2">
      <c r="A65" s="6" t="s">
        <v>125</v>
      </c>
      <c r="B65" s="6" t="s">
        <v>126</v>
      </c>
      <c r="C65" s="8">
        <f>VLOOKUP(A65,[1]Sheet1!$A:$G,4,FALSE)</f>
        <v>125000</v>
      </c>
    </row>
    <row r="66" spans="1:3" ht="15.5" customHeight="1" x14ac:dyDescent="0.2">
      <c r="A66" s="6" t="s">
        <v>127</v>
      </c>
      <c r="B66" s="6" t="s">
        <v>128</v>
      </c>
      <c r="C66" s="8">
        <f>VLOOKUP(A66,[1]Sheet1!$A:$G,4,FALSE)</f>
        <v>125000</v>
      </c>
    </row>
    <row r="67" spans="1:3" ht="15.5" customHeight="1" x14ac:dyDescent="0.2">
      <c r="A67" s="6" t="s">
        <v>129</v>
      </c>
      <c r="B67" s="6" t="s">
        <v>130</v>
      </c>
      <c r="C67" s="8">
        <f>VLOOKUP(A67,[1]Sheet1!$A:$G,4,FALSE)</f>
        <v>160000</v>
      </c>
    </row>
    <row r="68" spans="1:3" ht="15.5" customHeight="1" x14ac:dyDescent="0.2">
      <c r="A68" s="6" t="s">
        <v>131</v>
      </c>
      <c r="B68" s="6" t="s">
        <v>132</v>
      </c>
      <c r="C68" s="8">
        <f>VLOOKUP(A68,[1]Sheet1!$A:$G,4,FALSE)</f>
        <v>160000</v>
      </c>
    </row>
    <row r="69" spans="1:3" ht="15.5" customHeight="1" x14ac:dyDescent="0.2">
      <c r="A69" s="6" t="s">
        <v>133</v>
      </c>
      <c r="B69" s="6" t="s">
        <v>134</v>
      </c>
      <c r="C69" s="8">
        <f>VLOOKUP(A69,[1]Sheet1!$A:$G,4,FALSE)</f>
        <v>160000</v>
      </c>
    </row>
    <row r="70" spans="1:3" ht="15.5" customHeight="1" x14ac:dyDescent="0.2">
      <c r="A70" s="6" t="s">
        <v>135</v>
      </c>
      <c r="B70" s="6" t="s">
        <v>136</v>
      </c>
      <c r="C70" s="8">
        <v>160000</v>
      </c>
    </row>
    <row r="71" spans="1:3" ht="15.5" customHeight="1" x14ac:dyDescent="0.2">
      <c r="A71" s="6" t="s">
        <v>137</v>
      </c>
      <c r="B71" s="6" t="s">
        <v>138</v>
      </c>
      <c r="C71" s="8">
        <f>VLOOKUP(A71,[1]Sheet1!$A:$G,4,FALSE)</f>
        <v>160000</v>
      </c>
    </row>
    <row r="72" spans="1:3" ht="15.5" customHeight="1" x14ac:dyDescent="0.2">
      <c r="A72" s="6" t="s">
        <v>139</v>
      </c>
      <c r="B72" s="6" t="s">
        <v>140</v>
      </c>
      <c r="C72" s="8">
        <f>VLOOKUP(A72,[1]Sheet1!$A:$G,4,FALSE)</f>
        <v>160000</v>
      </c>
    </row>
    <row r="73" spans="1:3" ht="15.5" customHeight="1" x14ac:dyDescent="0.2">
      <c r="A73" s="6" t="s">
        <v>141</v>
      </c>
      <c r="B73" s="6" t="s">
        <v>142</v>
      </c>
      <c r="C73" s="8">
        <f>VLOOKUP(A73,[1]Sheet1!$A:$G,4,FALSE)</f>
        <v>160000</v>
      </c>
    </row>
    <row r="74" spans="1:3" ht="15.5" customHeight="1" x14ac:dyDescent="0.2">
      <c r="A74" s="6" t="s">
        <v>143</v>
      </c>
      <c r="B74" s="6" t="s">
        <v>144</v>
      </c>
      <c r="C74" s="8">
        <f>VLOOKUP(A74,[1]Sheet1!$A:$G,4,FALSE)</f>
        <v>160000</v>
      </c>
    </row>
    <row r="75" spans="1:3" ht="15.5" customHeight="1" x14ac:dyDescent="0.2">
      <c r="A75" s="6" t="s">
        <v>145</v>
      </c>
      <c r="B75" s="6" t="s">
        <v>146</v>
      </c>
      <c r="C75" s="8">
        <f>VLOOKUP(A75,[1]Sheet1!$A:$G,4,FALSE)</f>
        <v>160000</v>
      </c>
    </row>
    <row r="76" spans="1:3" ht="15.5" customHeight="1" x14ac:dyDescent="0.2">
      <c r="A76" s="6" t="s">
        <v>147</v>
      </c>
      <c r="B76" s="6" t="s">
        <v>148</v>
      </c>
      <c r="C76" s="8">
        <v>160000</v>
      </c>
    </row>
    <row r="77" spans="1:3" ht="15.5" customHeight="1" x14ac:dyDescent="0.2">
      <c r="A77" s="6" t="s">
        <v>149</v>
      </c>
      <c r="B77" s="6" t="s">
        <v>150</v>
      </c>
      <c r="C77" s="8">
        <f>VLOOKUP(A77,[1]Sheet1!$A:$G,4,FALSE)</f>
        <v>85000</v>
      </c>
    </row>
    <row r="78" spans="1:3" ht="15.5" customHeight="1" x14ac:dyDescent="0.2">
      <c r="A78" s="6" t="s">
        <v>151</v>
      </c>
      <c r="B78" s="6" t="s">
        <v>152</v>
      </c>
      <c r="C78" s="8">
        <f>VLOOKUP(A78,[1]Sheet1!$A:$G,4,FALSE)</f>
        <v>85000</v>
      </c>
    </row>
    <row r="79" spans="1:3" ht="15.5" customHeight="1" x14ac:dyDescent="0.2">
      <c r="A79" s="6" t="s">
        <v>153</v>
      </c>
      <c r="B79" s="6" t="s">
        <v>154</v>
      </c>
      <c r="C79" s="8">
        <f>VLOOKUP(A79,[1]Sheet1!$A:$G,4,FALSE)</f>
        <v>85000</v>
      </c>
    </row>
    <row r="80" spans="1:3" ht="15.5" customHeight="1" x14ac:dyDescent="0.2">
      <c r="A80" s="6" t="s">
        <v>155</v>
      </c>
      <c r="B80" s="6" t="s">
        <v>156</v>
      </c>
      <c r="C80" s="8">
        <f>VLOOKUP(A80,[1]Sheet1!$A:$G,4,FALSE)</f>
        <v>85000</v>
      </c>
    </row>
    <row r="81" spans="1:3" ht="15.5" customHeight="1" x14ac:dyDescent="0.2">
      <c r="A81" s="6" t="s">
        <v>157</v>
      </c>
      <c r="B81" s="6" t="s">
        <v>158</v>
      </c>
      <c r="C81" s="8">
        <f>VLOOKUP(A81,[1]Sheet1!$A:$G,4,FALSE)</f>
        <v>85000</v>
      </c>
    </row>
    <row r="82" spans="1:3" ht="15.5" customHeight="1" x14ac:dyDescent="0.2">
      <c r="A82" s="6" t="s">
        <v>159</v>
      </c>
      <c r="B82" s="6" t="s">
        <v>160</v>
      </c>
      <c r="C82" s="8">
        <f>VLOOKUP(A82,[1]Sheet1!$A:$G,4,FALSE)</f>
        <v>85000</v>
      </c>
    </row>
    <row r="83" spans="1:3" ht="15.5" customHeight="1" x14ac:dyDescent="0.2">
      <c r="A83" s="6" t="s">
        <v>161</v>
      </c>
      <c r="B83" s="6" t="s">
        <v>162</v>
      </c>
      <c r="C83" s="8">
        <f>VLOOKUP(A83,[1]Sheet1!$A:$G,4,FALSE)</f>
        <v>85000</v>
      </c>
    </row>
    <row r="84" spans="1:3" ht="15.5" customHeight="1" x14ac:dyDescent="0.2">
      <c r="A84" s="6" t="s">
        <v>163</v>
      </c>
      <c r="B84" s="6" t="s">
        <v>164</v>
      </c>
      <c r="C84" s="8">
        <f>VLOOKUP(A84,[1]Sheet1!$A:$G,4,FALSE)</f>
        <v>85000</v>
      </c>
    </row>
    <row r="85" spans="1:3" ht="15.5" customHeight="1" x14ac:dyDescent="0.2">
      <c r="A85" s="6" t="s">
        <v>165</v>
      </c>
      <c r="B85" s="6" t="s">
        <v>166</v>
      </c>
      <c r="C85" s="8">
        <v>85000</v>
      </c>
    </row>
    <row r="86" spans="1:3" ht="15.5" customHeight="1" x14ac:dyDescent="0.2">
      <c r="A86" s="6" t="s">
        <v>167</v>
      </c>
      <c r="B86" s="6" t="s">
        <v>168</v>
      </c>
      <c r="C86" s="8">
        <f>VLOOKUP(A86,[1]Sheet1!$A:$G,4,FALSE)</f>
        <v>89000</v>
      </c>
    </row>
    <row r="87" spans="1:3" ht="15.5" customHeight="1" x14ac:dyDescent="0.2">
      <c r="A87" s="6" t="s">
        <v>169</v>
      </c>
      <c r="B87" s="6" t="s">
        <v>170</v>
      </c>
      <c r="C87" s="8">
        <f>VLOOKUP(A87,[1]Sheet1!$A:$G,4,FALSE)</f>
        <v>89000</v>
      </c>
    </row>
    <row r="88" spans="1:3" ht="15.5" customHeight="1" x14ac:dyDescent="0.2">
      <c r="A88" s="6" t="s">
        <v>171</v>
      </c>
      <c r="B88" s="6" t="s">
        <v>172</v>
      </c>
      <c r="C88" s="8">
        <f>VLOOKUP(A88,[1]Sheet1!$A:$G,4,FALSE)</f>
        <v>95000</v>
      </c>
    </row>
    <row r="89" spans="1:3" ht="15.5" customHeight="1" x14ac:dyDescent="0.2">
      <c r="A89" s="6" t="s">
        <v>173</v>
      </c>
      <c r="B89" s="6" t="s">
        <v>174</v>
      </c>
      <c r="C89" s="8">
        <f>VLOOKUP(A89,[1]Sheet1!$A:$G,4,FALSE)</f>
        <v>95000</v>
      </c>
    </row>
    <row r="90" spans="1:3" ht="15.5" customHeight="1" x14ac:dyDescent="0.2">
      <c r="A90" s="6" t="s">
        <v>175</v>
      </c>
      <c r="B90" s="6" t="s">
        <v>176</v>
      </c>
      <c r="C90" s="8">
        <f>VLOOKUP(A90,[1]Sheet1!$A:$G,4,FALSE)</f>
        <v>95000</v>
      </c>
    </row>
    <row r="91" spans="1:3" ht="15.5" customHeight="1" x14ac:dyDescent="0.2">
      <c r="A91" s="6" t="s">
        <v>177</v>
      </c>
      <c r="B91" s="6" t="s">
        <v>178</v>
      </c>
      <c r="C91" s="8">
        <f>VLOOKUP(A91,[1]Sheet1!$A:$G,4,FALSE)</f>
        <v>95000</v>
      </c>
    </row>
    <row r="92" spans="1:3" ht="15.5" customHeight="1" x14ac:dyDescent="0.2">
      <c r="A92" s="6" t="s">
        <v>179</v>
      </c>
      <c r="B92" s="6" t="s">
        <v>180</v>
      </c>
      <c r="C92" s="8">
        <f>VLOOKUP(A92,[1]Sheet1!$A:$G,4,FALSE)</f>
        <v>90000</v>
      </c>
    </row>
  </sheetData>
  <mergeCells count="1">
    <mergeCell ref="A1:B1"/>
  </mergeCells>
  <phoneticPr fontId="3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 alignWithMargins="0">
    <oddFooter>&amp;C&amp;P&amp;Rビー・ブラウンエースクラップ㈱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2"/>
  <sheetViews>
    <sheetView showGridLines="0" tabSelected="1" view="pageBreakPreview" zoomScale="60" zoomScaleNormal="100" workbookViewId="0">
      <selection activeCell="B2" sqref="B1:B1048576"/>
    </sheetView>
  </sheetViews>
  <sheetFormatPr defaultRowHeight="12" x14ac:dyDescent="0.2"/>
  <cols>
    <col min="1" max="1" width="10.7265625" style="2" customWidth="1"/>
    <col min="2" max="2" width="79.6328125" style="2" customWidth="1"/>
    <col min="3" max="4" width="14.81640625" style="1" customWidth="1"/>
    <col min="5" max="16384" width="8.7265625" style="2"/>
  </cols>
  <sheetData>
    <row r="1" spans="1:4" ht="23.5" customHeight="1" x14ac:dyDescent="0.2">
      <c r="A1" s="9" t="s">
        <v>184</v>
      </c>
      <c r="B1" s="9"/>
      <c r="C1" s="9"/>
    </row>
    <row r="2" spans="1:4" s="5" customFormat="1" ht="36" x14ac:dyDescent="0.2">
      <c r="A2" s="3" t="s">
        <v>0</v>
      </c>
      <c r="B2" s="3" t="s">
        <v>183</v>
      </c>
      <c r="C2" s="4" t="s">
        <v>181</v>
      </c>
      <c r="D2" s="4" t="s">
        <v>182</v>
      </c>
    </row>
    <row r="3" spans="1:4" ht="15.5" customHeight="1" x14ac:dyDescent="0.2">
      <c r="A3" s="6" t="s">
        <v>1</v>
      </c>
      <c r="B3" s="6" t="s">
        <v>2</v>
      </c>
      <c r="C3" s="7">
        <v>45000</v>
      </c>
      <c r="D3" s="8">
        <f>VLOOKUP(A3,[1]Sheet1!$A:$G,4,FALSE)</f>
        <v>50000</v>
      </c>
    </row>
    <row r="4" spans="1:4" ht="15.5" customHeight="1" x14ac:dyDescent="0.2">
      <c r="A4" s="6" t="s">
        <v>3</v>
      </c>
      <c r="B4" s="6" t="s">
        <v>4</v>
      </c>
      <c r="C4" s="7">
        <v>45000</v>
      </c>
      <c r="D4" s="8">
        <f>VLOOKUP(A4,[1]Sheet1!$A:$G,4,FALSE)</f>
        <v>50000</v>
      </c>
    </row>
    <row r="5" spans="1:4" ht="15.5" customHeight="1" x14ac:dyDescent="0.2">
      <c r="A5" s="6" t="s">
        <v>5</v>
      </c>
      <c r="B5" s="6" t="s">
        <v>6</v>
      </c>
      <c r="C5" s="7">
        <v>60000</v>
      </c>
      <c r="D5" s="8">
        <f>VLOOKUP(A5,[1]Sheet1!$A:$G,4,FALSE)</f>
        <v>65000</v>
      </c>
    </row>
    <row r="6" spans="1:4" ht="15.5" customHeight="1" x14ac:dyDescent="0.2">
      <c r="A6" s="6" t="s">
        <v>7</v>
      </c>
      <c r="B6" s="6" t="s">
        <v>8</v>
      </c>
      <c r="C6" s="7">
        <v>65000</v>
      </c>
      <c r="D6" s="8">
        <f>VLOOKUP(A6,[1]Sheet1!$A:$G,4,FALSE)</f>
        <v>70000</v>
      </c>
    </row>
    <row r="7" spans="1:4" ht="15.5" customHeight="1" x14ac:dyDescent="0.2">
      <c r="A7" s="6" t="s">
        <v>9</v>
      </c>
      <c r="B7" s="6" t="s">
        <v>10</v>
      </c>
      <c r="C7" s="7">
        <v>70000</v>
      </c>
      <c r="D7" s="8">
        <f>VLOOKUP(A7,[1]Sheet1!$A:$G,4,FALSE)</f>
        <v>75000</v>
      </c>
    </row>
    <row r="8" spans="1:4" ht="15.5" customHeight="1" x14ac:dyDescent="0.2">
      <c r="A8" s="6" t="s">
        <v>11</v>
      </c>
      <c r="B8" s="6" t="s">
        <v>12</v>
      </c>
      <c r="C8" s="7">
        <v>80000</v>
      </c>
      <c r="D8" s="8">
        <f>VLOOKUP(A8,[1]Sheet1!$A:$G,4,FALSE)</f>
        <v>85000</v>
      </c>
    </row>
    <row r="9" spans="1:4" ht="15.5" customHeight="1" x14ac:dyDescent="0.2">
      <c r="A9" s="6" t="s">
        <v>13</v>
      </c>
      <c r="B9" s="6" t="s">
        <v>14</v>
      </c>
      <c r="C9" s="7">
        <v>85000</v>
      </c>
      <c r="D9" s="8">
        <f>VLOOKUP(A9,[1]Sheet1!$A:$G,4,FALSE)</f>
        <v>90000</v>
      </c>
    </row>
    <row r="10" spans="1:4" ht="15.5" customHeight="1" x14ac:dyDescent="0.2">
      <c r="A10" s="6" t="s">
        <v>15</v>
      </c>
      <c r="B10" s="6" t="s">
        <v>16</v>
      </c>
      <c r="C10" s="7">
        <v>90000</v>
      </c>
      <c r="D10" s="8">
        <f>VLOOKUP(A10,[1]Sheet1!$A:$G,4,FALSE)</f>
        <v>95000</v>
      </c>
    </row>
    <row r="11" spans="1:4" ht="15.5" customHeight="1" x14ac:dyDescent="0.2">
      <c r="A11" s="6" t="s">
        <v>17</v>
      </c>
      <c r="B11" s="6" t="s">
        <v>18</v>
      </c>
      <c r="C11" s="7">
        <v>76200</v>
      </c>
      <c r="D11" s="8">
        <f>VLOOKUP(A11,[1]Sheet1!$A:$G,4,FALSE)</f>
        <v>80000</v>
      </c>
    </row>
    <row r="12" spans="1:4" ht="15.5" customHeight="1" x14ac:dyDescent="0.2">
      <c r="A12" s="6" t="s">
        <v>19</v>
      </c>
      <c r="B12" s="6" t="s">
        <v>20</v>
      </c>
      <c r="C12" s="7">
        <v>76200</v>
      </c>
      <c r="D12" s="8">
        <f>VLOOKUP(A12,[1]Sheet1!$A:$G,4,FALSE)</f>
        <v>80000</v>
      </c>
    </row>
    <row r="13" spans="1:4" ht="15.5" customHeight="1" x14ac:dyDescent="0.2">
      <c r="A13" s="6" t="s">
        <v>21</v>
      </c>
      <c r="B13" s="6" t="s">
        <v>22</v>
      </c>
      <c r="C13" s="7">
        <v>90000</v>
      </c>
      <c r="D13" s="8">
        <f>VLOOKUP(A13,[1]Sheet1!$A:$G,4,FALSE)</f>
        <v>95000</v>
      </c>
    </row>
    <row r="14" spans="1:4" ht="15.5" customHeight="1" x14ac:dyDescent="0.2">
      <c r="A14" s="6" t="s">
        <v>23</v>
      </c>
      <c r="B14" s="6" t="s">
        <v>24</v>
      </c>
      <c r="C14" s="7">
        <v>95000</v>
      </c>
      <c r="D14" s="8">
        <f>VLOOKUP(A14,[1]Sheet1!$A:$G,4,FALSE)</f>
        <v>100000</v>
      </c>
    </row>
    <row r="15" spans="1:4" ht="15.5" customHeight="1" x14ac:dyDescent="0.2">
      <c r="A15" s="6" t="s">
        <v>25</v>
      </c>
      <c r="B15" s="6" t="s">
        <v>26</v>
      </c>
      <c r="C15" s="7">
        <v>100000</v>
      </c>
      <c r="D15" s="8">
        <f>VLOOKUP(A15,[1]Sheet1!$A:$G,4,FALSE)</f>
        <v>105000</v>
      </c>
    </row>
    <row r="16" spans="1:4" ht="15.5" customHeight="1" x14ac:dyDescent="0.2">
      <c r="A16" s="6" t="s">
        <v>27</v>
      </c>
      <c r="B16" s="6" t="s">
        <v>28</v>
      </c>
      <c r="C16" s="7">
        <v>59200</v>
      </c>
      <c r="D16" s="8">
        <f>VLOOKUP(A16,[1]Sheet1!$A:$G,4,FALSE)</f>
        <v>62000</v>
      </c>
    </row>
    <row r="17" spans="1:4" ht="15.5" customHeight="1" x14ac:dyDescent="0.2">
      <c r="A17" s="6" t="s">
        <v>29</v>
      </c>
      <c r="B17" s="6" t="s">
        <v>30</v>
      </c>
      <c r="C17" s="7">
        <v>73100</v>
      </c>
      <c r="D17" s="8">
        <f>VLOOKUP(A17,[1]Sheet1!$A:$G,4,FALSE)</f>
        <v>75000</v>
      </c>
    </row>
    <row r="18" spans="1:4" ht="15.5" customHeight="1" x14ac:dyDescent="0.2">
      <c r="A18" s="6" t="s">
        <v>31</v>
      </c>
      <c r="B18" s="6" t="s">
        <v>32</v>
      </c>
      <c r="C18" s="7">
        <v>73100</v>
      </c>
      <c r="D18" s="8">
        <f>VLOOKUP(A18,[1]Sheet1!$A:$G,4,FALSE)</f>
        <v>75000</v>
      </c>
    </row>
    <row r="19" spans="1:4" ht="15.5" customHeight="1" x14ac:dyDescent="0.2">
      <c r="A19" s="6" t="s">
        <v>33</v>
      </c>
      <c r="B19" s="6" t="s">
        <v>34</v>
      </c>
      <c r="C19" s="7">
        <v>76400</v>
      </c>
      <c r="D19" s="8">
        <f>VLOOKUP(A19,[1]Sheet1!$A:$G,4,FALSE)</f>
        <v>80000</v>
      </c>
    </row>
    <row r="20" spans="1:4" ht="15.5" customHeight="1" x14ac:dyDescent="0.2">
      <c r="A20" s="6" t="s">
        <v>35</v>
      </c>
      <c r="B20" s="6" t="s">
        <v>36</v>
      </c>
      <c r="C20" s="7">
        <v>79800</v>
      </c>
      <c r="D20" s="8">
        <f>VLOOKUP(A20,[1]Sheet1!$A:$G,4,FALSE)</f>
        <v>85000</v>
      </c>
    </row>
    <row r="21" spans="1:4" ht="15.5" customHeight="1" x14ac:dyDescent="0.2">
      <c r="A21" s="6" t="s">
        <v>37</v>
      </c>
      <c r="B21" s="6" t="s">
        <v>38</v>
      </c>
      <c r="C21" s="7">
        <v>79800</v>
      </c>
      <c r="D21" s="8">
        <f>VLOOKUP(A21,[1]Sheet1!$A:$G,4,FALSE)</f>
        <v>85000</v>
      </c>
    </row>
    <row r="22" spans="1:4" ht="15.5" customHeight="1" x14ac:dyDescent="0.2">
      <c r="A22" s="6" t="s">
        <v>39</v>
      </c>
      <c r="B22" s="6" t="s">
        <v>40</v>
      </c>
      <c r="C22" s="7">
        <v>45000</v>
      </c>
      <c r="D22" s="8">
        <f>VLOOKUP(A22,[1]Sheet1!$A:$G,4,FALSE)</f>
        <v>50000</v>
      </c>
    </row>
    <row r="23" spans="1:4" ht="15.5" customHeight="1" x14ac:dyDescent="0.2">
      <c r="A23" s="6" t="s">
        <v>41</v>
      </c>
      <c r="B23" s="6" t="s">
        <v>42</v>
      </c>
      <c r="C23" s="7">
        <v>66400</v>
      </c>
      <c r="D23" s="8">
        <f>VLOOKUP(A23,[1]Sheet1!$A:$G,4,FALSE)</f>
        <v>70000</v>
      </c>
    </row>
    <row r="24" spans="1:4" ht="15.5" customHeight="1" x14ac:dyDescent="0.2">
      <c r="A24" s="6" t="s">
        <v>43</v>
      </c>
      <c r="B24" s="6" t="s">
        <v>44</v>
      </c>
      <c r="C24" s="7">
        <v>66400</v>
      </c>
      <c r="D24" s="8">
        <f>VLOOKUP(A24,[1]Sheet1!$A:$G,4,FALSE)</f>
        <v>70000</v>
      </c>
    </row>
    <row r="25" spans="1:4" ht="15.5" customHeight="1" x14ac:dyDescent="0.2">
      <c r="A25" s="6" t="s">
        <v>45</v>
      </c>
      <c r="B25" s="6" t="s">
        <v>46</v>
      </c>
      <c r="C25" s="7">
        <v>68100</v>
      </c>
      <c r="D25" s="8">
        <v>70000</v>
      </c>
    </row>
    <row r="26" spans="1:4" ht="15.5" customHeight="1" x14ac:dyDescent="0.2">
      <c r="A26" s="6" t="s">
        <v>47</v>
      </c>
      <c r="B26" s="6" t="s">
        <v>48</v>
      </c>
      <c r="C26" s="7">
        <v>68100</v>
      </c>
      <c r="D26" s="8">
        <f>VLOOKUP(A26,[1]Sheet1!$A:$G,4,FALSE)</f>
        <v>73000</v>
      </c>
    </row>
    <row r="27" spans="1:4" ht="15.5" customHeight="1" x14ac:dyDescent="0.2">
      <c r="A27" s="6" t="s">
        <v>49</v>
      </c>
      <c r="B27" s="6" t="s">
        <v>50</v>
      </c>
      <c r="C27" s="7">
        <v>70000</v>
      </c>
      <c r="D27" s="8">
        <v>75000</v>
      </c>
    </row>
    <row r="28" spans="1:4" ht="15.5" customHeight="1" x14ac:dyDescent="0.2">
      <c r="A28" s="6" t="s">
        <v>51</v>
      </c>
      <c r="B28" s="6" t="s">
        <v>52</v>
      </c>
      <c r="C28" s="7">
        <v>95000</v>
      </c>
      <c r="D28" s="8">
        <f>VLOOKUP(A28,[1]Sheet1!$A:$G,4,FALSE)</f>
        <v>100000</v>
      </c>
    </row>
    <row r="29" spans="1:4" ht="15.5" customHeight="1" x14ac:dyDescent="0.2">
      <c r="A29" s="6" t="s">
        <v>53</v>
      </c>
      <c r="B29" s="6" t="s">
        <v>54</v>
      </c>
      <c r="C29" s="7">
        <v>66400</v>
      </c>
      <c r="D29" s="8">
        <f>VLOOKUP(A29,[1]Sheet1!$A:$G,4,FALSE)</f>
        <v>72000</v>
      </c>
    </row>
    <row r="30" spans="1:4" ht="15.5" customHeight="1" x14ac:dyDescent="0.2">
      <c r="A30" s="6" t="s">
        <v>55</v>
      </c>
      <c r="B30" s="6" t="s">
        <v>56</v>
      </c>
      <c r="C30" s="7">
        <v>66400</v>
      </c>
      <c r="D30" s="8">
        <f>VLOOKUP(A30,[1]Sheet1!$A:$G,4,FALSE)</f>
        <v>72000</v>
      </c>
    </row>
    <row r="31" spans="1:4" ht="15.5" customHeight="1" x14ac:dyDescent="0.2">
      <c r="A31" s="6" t="s">
        <v>57</v>
      </c>
      <c r="B31" s="6" t="s">
        <v>58</v>
      </c>
      <c r="C31" s="7">
        <v>68100</v>
      </c>
      <c r="D31" s="8">
        <f>VLOOKUP(A31,[1]Sheet1!$A:$G,4,FALSE)</f>
        <v>73000</v>
      </c>
    </row>
    <row r="32" spans="1:4" ht="15.5" customHeight="1" x14ac:dyDescent="0.2">
      <c r="A32" s="6" t="s">
        <v>59</v>
      </c>
      <c r="B32" s="6" t="s">
        <v>60</v>
      </c>
      <c r="C32" s="7">
        <v>68100</v>
      </c>
      <c r="D32" s="8">
        <f>VLOOKUP(A32,[1]Sheet1!$A:$G,4,FALSE)</f>
        <v>73000</v>
      </c>
    </row>
    <row r="33" spans="1:4" ht="15.5" customHeight="1" x14ac:dyDescent="0.2">
      <c r="A33" s="6" t="s">
        <v>63</v>
      </c>
      <c r="B33" s="6" t="s">
        <v>64</v>
      </c>
      <c r="C33" s="7">
        <v>68700</v>
      </c>
      <c r="D33" s="8">
        <f>VLOOKUP(A33,[1]Sheet1!$A:$G,4,FALSE)</f>
        <v>73000</v>
      </c>
    </row>
    <row r="34" spans="1:4" ht="15.5" customHeight="1" x14ac:dyDescent="0.2">
      <c r="A34" s="6" t="s">
        <v>65</v>
      </c>
      <c r="B34" s="6" t="s">
        <v>66</v>
      </c>
      <c r="C34" s="7">
        <v>68700</v>
      </c>
      <c r="D34" s="8">
        <f>VLOOKUP(A34,[1]Sheet1!$A:$G,4,FALSE)</f>
        <v>73000</v>
      </c>
    </row>
    <row r="35" spans="1:4" ht="15.5" customHeight="1" x14ac:dyDescent="0.2">
      <c r="A35" s="6" t="s">
        <v>67</v>
      </c>
      <c r="B35" s="6" t="s">
        <v>68</v>
      </c>
      <c r="C35" s="7">
        <v>68700</v>
      </c>
      <c r="D35" s="8">
        <f>VLOOKUP(A35,[1]Sheet1!$A:$G,4,FALSE)</f>
        <v>73000</v>
      </c>
    </row>
    <row r="36" spans="1:4" ht="15.5" customHeight="1" x14ac:dyDescent="0.2">
      <c r="A36" s="6" t="s">
        <v>69</v>
      </c>
      <c r="B36" s="6" t="s">
        <v>70</v>
      </c>
      <c r="C36" s="7">
        <v>68700</v>
      </c>
      <c r="D36" s="8">
        <v>73000</v>
      </c>
    </row>
    <row r="37" spans="1:4" ht="15.5" customHeight="1" x14ac:dyDescent="0.2">
      <c r="A37" s="6" t="s">
        <v>71</v>
      </c>
      <c r="B37" s="6" t="s">
        <v>72</v>
      </c>
      <c r="C37" s="7">
        <v>72800</v>
      </c>
      <c r="D37" s="8">
        <f>VLOOKUP(A37,[1]Sheet1!$A:$G,4,FALSE)</f>
        <v>77000</v>
      </c>
    </row>
    <row r="38" spans="1:4" ht="15.5" customHeight="1" x14ac:dyDescent="0.2">
      <c r="A38" s="6" t="s">
        <v>62</v>
      </c>
      <c r="B38" s="6" t="s">
        <v>73</v>
      </c>
      <c r="C38" s="7">
        <v>72800</v>
      </c>
      <c r="D38" s="8">
        <f>VLOOKUP(A38,[1]Sheet1!$A:$G,4,FALSE)</f>
        <v>77000</v>
      </c>
    </row>
    <row r="39" spans="1:4" ht="15.5" customHeight="1" x14ac:dyDescent="0.2">
      <c r="A39" s="6" t="s">
        <v>74</v>
      </c>
      <c r="B39" s="6" t="s">
        <v>75</v>
      </c>
      <c r="C39" s="7">
        <v>72800</v>
      </c>
      <c r="D39" s="8">
        <f>VLOOKUP(A39,[1]Sheet1!$A:$G,4,FALSE)</f>
        <v>77000</v>
      </c>
    </row>
    <row r="40" spans="1:4" ht="15.5" customHeight="1" x14ac:dyDescent="0.2">
      <c r="A40" s="6" t="s">
        <v>76</v>
      </c>
      <c r="B40" s="6" t="s">
        <v>77</v>
      </c>
      <c r="C40" s="7">
        <v>72800</v>
      </c>
      <c r="D40" s="8">
        <f>VLOOKUP(A40,[1]Sheet1!$A:$G,4,FALSE)</f>
        <v>77000</v>
      </c>
    </row>
    <row r="41" spans="1:4" ht="15.5" customHeight="1" x14ac:dyDescent="0.2">
      <c r="A41" s="6" t="s">
        <v>78</v>
      </c>
      <c r="B41" s="6" t="s">
        <v>79</v>
      </c>
      <c r="C41" s="7">
        <v>84700</v>
      </c>
      <c r="D41" s="8">
        <f>VLOOKUP(A41,[1]Sheet1!$A:$G,4,FALSE)</f>
        <v>90000</v>
      </c>
    </row>
    <row r="42" spans="1:4" ht="15.5" customHeight="1" x14ac:dyDescent="0.2">
      <c r="A42" s="6" t="s">
        <v>80</v>
      </c>
      <c r="B42" s="6" t="s">
        <v>81</v>
      </c>
      <c r="C42" s="7">
        <v>84700</v>
      </c>
      <c r="D42" s="8">
        <f>VLOOKUP(A42,[1]Sheet1!$A:$G,4,FALSE)</f>
        <v>90000</v>
      </c>
    </row>
    <row r="43" spans="1:4" ht="15.5" customHeight="1" x14ac:dyDescent="0.2">
      <c r="A43" s="6" t="s">
        <v>82</v>
      </c>
      <c r="B43" s="6" t="s">
        <v>83</v>
      </c>
      <c r="C43" s="7">
        <v>84700</v>
      </c>
      <c r="D43" s="8">
        <f>VLOOKUP(A43,[1]Sheet1!$A:$G,4,FALSE)</f>
        <v>90000</v>
      </c>
    </row>
    <row r="44" spans="1:4" ht="15.5" customHeight="1" x14ac:dyDescent="0.2">
      <c r="A44" s="6" t="s">
        <v>84</v>
      </c>
      <c r="B44" s="6" t="s">
        <v>85</v>
      </c>
      <c r="C44" s="7">
        <v>84700</v>
      </c>
      <c r="D44" s="8">
        <f>VLOOKUP(A44,[1]Sheet1!$A:$G,4,FALSE)</f>
        <v>90000</v>
      </c>
    </row>
    <row r="45" spans="1:4" ht="15.5" customHeight="1" x14ac:dyDescent="0.2">
      <c r="A45" s="6" t="s">
        <v>86</v>
      </c>
      <c r="B45" s="6" t="s">
        <v>87</v>
      </c>
      <c r="C45" s="7">
        <v>88500</v>
      </c>
      <c r="D45" s="8">
        <f>VLOOKUP(A45,[1]Sheet1!$A:$G,4,FALSE)</f>
        <v>93000</v>
      </c>
    </row>
    <row r="46" spans="1:4" ht="15.5" customHeight="1" x14ac:dyDescent="0.2">
      <c r="A46" s="6" t="s">
        <v>88</v>
      </c>
      <c r="B46" s="6" t="s">
        <v>89</v>
      </c>
      <c r="C46" s="7">
        <v>88500</v>
      </c>
      <c r="D46" s="8">
        <f>VLOOKUP(A46,[1]Sheet1!$A:$G,4,FALSE)</f>
        <v>93000</v>
      </c>
    </row>
    <row r="47" spans="1:4" ht="15.5" customHeight="1" x14ac:dyDescent="0.2">
      <c r="A47" s="6" t="s">
        <v>90</v>
      </c>
      <c r="B47" s="6" t="s">
        <v>91</v>
      </c>
      <c r="C47" s="7">
        <v>88500</v>
      </c>
      <c r="D47" s="8">
        <f>VLOOKUP(A47,[1]Sheet1!$A:$G,4,FALSE)</f>
        <v>93000</v>
      </c>
    </row>
    <row r="48" spans="1:4" ht="15.5" customHeight="1" x14ac:dyDescent="0.2">
      <c r="A48" s="6" t="s">
        <v>92</v>
      </c>
      <c r="B48" s="6" t="s">
        <v>93</v>
      </c>
      <c r="C48" s="7">
        <v>88500</v>
      </c>
      <c r="D48" s="8">
        <f>VLOOKUP(A48,[1]Sheet1!$A:$G,4,FALSE)</f>
        <v>93000</v>
      </c>
    </row>
    <row r="49" spans="1:4" ht="15.5" customHeight="1" x14ac:dyDescent="0.2">
      <c r="A49" s="6" t="s">
        <v>94</v>
      </c>
      <c r="B49" s="6" t="s">
        <v>95</v>
      </c>
      <c r="C49" s="7">
        <v>90300</v>
      </c>
      <c r="D49" s="8">
        <f>VLOOKUP(A49,[1]Sheet1!$A:$G,4,FALSE)</f>
        <v>95000</v>
      </c>
    </row>
    <row r="50" spans="1:4" ht="15.5" customHeight="1" x14ac:dyDescent="0.2">
      <c r="A50" s="6" t="s">
        <v>96</v>
      </c>
      <c r="B50" s="6" t="s">
        <v>97</v>
      </c>
      <c r="C50" s="7">
        <v>90300</v>
      </c>
      <c r="D50" s="8">
        <f>VLOOKUP(A50,[1]Sheet1!$A:$G,4,FALSE)</f>
        <v>95000</v>
      </c>
    </row>
    <row r="51" spans="1:4" ht="15.5" customHeight="1" x14ac:dyDescent="0.2">
      <c r="A51" s="6" t="s">
        <v>61</v>
      </c>
      <c r="B51" s="6" t="s">
        <v>98</v>
      </c>
      <c r="C51" s="7">
        <v>90300</v>
      </c>
      <c r="D51" s="8">
        <f>VLOOKUP(A51,[1]Sheet1!$A:$G,4,FALSE)</f>
        <v>95000</v>
      </c>
    </row>
    <row r="52" spans="1:4" ht="15.5" customHeight="1" x14ac:dyDescent="0.2">
      <c r="A52" s="6" t="s">
        <v>99</v>
      </c>
      <c r="B52" s="6" t="s">
        <v>100</v>
      </c>
      <c r="C52" s="7">
        <v>90300</v>
      </c>
      <c r="D52" s="8">
        <f>VLOOKUP(A52,[1]Sheet1!$A:$G,4,FALSE)</f>
        <v>95000</v>
      </c>
    </row>
    <row r="53" spans="1:4" ht="15.5" customHeight="1" x14ac:dyDescent="0.2">
      <c r="A53" s="6" t="s">
        <v>101</v>
      </c>
      <c r="B53" s="6" t="s">
        <v>102</v>
      </c>
      <c r="C53" s="7">
        <v>92600</v>
      </c>
      <c r="D53" s="8">
        <f>VLOOKUP(A53,[1]Sheet1!$A:$G,4,FALSE)</f>
        <v>97000</v>
      </c>
    </row>
    <row r="54" spans="1:4" ht="15.5" customHeight="1" x14ac:dyDescent="0.2">
      <c r="A54" s="6" t="s">
        <v>103</v>
      </c>
      <c r="B54" s="6" t="s">
        <v>104</v>
      </c>
      <c r="C54" s="7">
        <v>92600</v>
      </c>
      <c r="D54" s="8">
        <v>97000</v>
      </c>
    </row>
    <row r="55" spans="1:4" ht="15.5" customHeight="1" x14ac:dyDescent="0.2">
      <c r="A55" s="6" t="s">
        <v>105</v>
      </c>
      <c r="B55" s="6" t="s">
        <v>106</v>
      </c>
      <c r="C55" s="7">
        <v>92600</v>
      </c>
      <c r="D55" s="8">
        <f>VLOOKUP(A55,[1]Sheet1!$A:$G,4,FALSE)</f>
        <v>97000</v>
      </c>
    </row>
    <row r="56" spans="1:4" ht="15.5" customHeight="1" x14ac:dyDescent="0.2">
      <c r="A56" s="6" t="s">
        <v>107</v>
      </c>
      <c r="B56" s="6" t="s">
        <v>108</v>
      </c>
      <c r="C56" s="7">
        <v>92600</v>
      </c>
      <c r="D56" s="8">
        <f>VLOOKUP(A56,[1]Sheet1!$A:$G,4,FALSE)</f>
        <v>97000</v>
      </c>
    </row>
    <row r="57" spans="1:4" ht="15.5" customHeight="1" x14ac:dyDescent="0.2">
      <c r="A57" s="6" t="s">
        <v>109</v>
      </c>
      <c r="B57" s="6" t="s">
        <v>110</v>
      </c>
      <c r="C57" s="7">
        <v>97200</v>
      </c>
      <c r="D57" s="8">
        <f>VLOOKUP(A57,[1]Sheet1!$A:$G,4,FALSE)</f>
        <v>102000</v>
      </c>
    </row>
    <row r="58" spans="1:4" ht="15.5" customHeight="1" x14ac:dyDescent="0.2">
      <c r="A58" s="6" t="s">
        <v>111</v>
      </c>
      <c r="B58" s="6" t="s">
        <v>112</v>
      </c>
      <c r="C58" s="7">
        <v>99000</v>
      </c>
      <c r="D58" s="8">
        <f>VLOOKUP(A58,[1]Sheet1!$A:$G,4,FALSE)</f>
        <v>104000</v>
      </c>
    </row>
    <row r="59" spans="1:4" ht="15.5" customHeight="1" x14ac:dyDescent="0.2">
      <c r="A59" s="6" t="s">
        <v>113</v>
      </c>
      <c r="B59" s="6" t="s">
        <v>114</v>
      </c>
      <c r="C59" s="7">
        <v>120000</v>
      </c>
      <c r="D59" s="8">
        <f>VLOOKUP(A59,[1]Sheet1!$A:$G,4,FALSE)</f>
        <v>125000</v>
      </c>
    </row>
    <row r="60" spans="1:4" ht="15.5" customHeight="1" x14ac:dyDescent="0.2">
      <c r="A60" s="6" t="s">
        <v>115</v>
      </c>
      <c r="B60" s="6" t="s">
        <v>116</v>
      </c>
      <c r="C60" s="7">
        <v>120000</v>
      </c>
      <c r="D60" s="8">
        <f>VLOOKUP(A60,[1]Sheet1!$A:$G,4,FALSE)</f>
        <v>125000</v>
      </c>
    </row>
    <row r="61" spans="1:4" ht="15.5" customHeight="1" x14ac:dyDescent="0.2">
      <c r="A61" s="6" t="s">
        <v>117</v>
      </c>
      <c r="B61" s="6" t="s">
        <v>118</v>
      </c>
      <c r="C61" s="7">
        <v>120000</v>
      </c>
      <c r="D61" s="8">
        <v>125000</v>
      </c>
    </row>
    <row r="62" spans="1:4" ht="15.5" customHeight="1" x14ac:dyDescent="0.2">
      <c r="A62" s="6" t="s">
        <v>119</v>
      </c>
      <c r="B62" s="6" t="s">
        <v>120</v>
      </c>
      <c r="C62" s="7">
        <v>120000</v>
      </c>
      <c r="D62" s="8">
        <v>125000</v>
      </c>
    </row>
    <row r="63" spans="1:4" ht="15.5" customHeight="1" x14ac:dyDescent="0.2">
      <c r="A63" s="6" t="s">
        <v>121</v>
      </c>
      <c r="B63" s="6" t="s">
        <v>122</v>
      </c>
      <c r="C63" s="7">
        <v>120000</v>
      </c>
      <c r="D63" s="8">
        <f>VLOOKUP(A63,[1]Sheet1!$A:$G,4,FALSE)</f>
        <v>125000</v>
      </c>
    </row>
    <row r="64" spans="1:4" ht="15.5" customHeight="1" x14ac:dyDescent="0.2">
      <c r="A64" s="6" t="s">
        <v>123</v>
      </c>
      <c r="B64" s="6" t="s">
        <v>124</v>
      </c>
      <c r="C64" s="7">
        <v>120000</v>
      </c>
      <c r="D64" s="8">
        <f>VLOOKUP(A64,[1]Sheet1!$A:$G,4,FALSE)</f>
        <v>125000</v>
      </c>
    </row>
    <row r="65" spans="1:4" ht="15.5" customHeight="1" x14ac:dyDescent="0.2">
      <c r="A65" s="6" t="s">
        <v>125</v>
      </c>
      <c r="B65" s="6" t="s">
        <v>126</v>
      </c>
      <c r="C65" s="7">
        <v>120000</v>
      </c>
      <c r="D65" s="8">
        <f>VLOOKUP(A65,[1]Sheet1!$A:$G,4,FALSE)</f>
        <v>125000</v>
      </c>
    </row>
    <row r="66" spans="1:4" ht="15.5" customHeight="1" x14ac:dyDescent="0.2">
      <c r="A66" s="6" t="s">
        <v>127</v>
      </c>
      <c r="B66" s="6" t="s">
        <v>128</v>
      </c>
      <c r="C66" s="7">
        <v>120000</v>
      </c>
      <c r="D66" s="8">
        <f>VLOOKUP(A66,[1]Sheet1!$A:$G,4,FALSE)</f>
        <v>125000</v>
      </c>
    </row>
    <row r="67" spans="1:4" ht="15.5" customHeight="1" x14ac:dyDescent="0.2">
      <c r="A67" s="6" t="s">
        <v>129</v>
      </c>
      <c r="B67" s="6" t="s">
        <v>130</v>
      </c>
      <c r="C67" s="7">
        <v>150000</v>
      </c>
      <c r="D67" s="8">
        <f>VLOOKUP(A67,[1]Sheet1!$A:$G,4,FALSE)</f>
        <v>160000</v>
      </c>
    </row>
    <row r="68" spans="1:4" ht="15.5" customHeight="1" x14ac:dyDescent="0.2">
      <c r="A68" s="6" t="s">
        <v>131</v>
      </c>
      <c r="B68" s="6" t="s">
        <v>132</v>
      </c>
      <c r="C68" s="7">
        <v>150000</v>
      </c>
      <c r="D68" s="8">
        <f>VLOOKUP(A68,[1]Sheet1!$A:$G,4,FALSE)</f>
        <v>160000</v>
      </c>
    </row>
    <row r="69" spans="1:4" ht="15.5" customHeight="1" x14ac:dyDescent="0.2">
      <c r="A69" s="6" t="s">
        <v>133</v>
      </c>
      <c r="B69" s="6" t="s">
        <v>134</v>
      </c>
      <c r="C69" s="7">
        <v>150000</v>
      </c>
      <c r="D69" s="8">
        <f>VLOOKUP(A69,[1]Sheet1!$A:$G,4,FALSE)</f>
        <v>160000</v>
      </c>
    </row>
    <row r="70" spans="1:4" ht="15.5" customHeight="1" x14ac:dyDescent="0.2">
      <c r="A70" s="6" t="s">
        <v>135</v>
      </c>
      <c r="B70" s="6" t="s">
        <v>136</v>
      </c>
      <c r="C70" s="7">
        <v>150000</v>
      </c>
      <c r="D70" s="8">
        <v>160000</v>
      </c>
    </row>
    <row r="71" spans="1:4" ht="15.5" customHeight="1" x14ac:dyDescent="0.2">
      <c r="A71" s="6" t="s">
        <v>137</v>
      </c>
      <c r="B71" s="6" t="s">
        <v>138</v>
      </c>
      <c r="C71" s="7">
        <v>150000</v>
      </c>
      <c r="D71" s="8">
        <f>VLOOKUP(A71,[1]Sheet1!$A:$G,4,FALSE)</f>
        <v>160000</v>
      </c>
    </row>
    <row r="72" spans="1:4" ht="15.5" customHeight="1" x14ac:dyDescent="0.2">
      <c r="A72" s="6" t="s">
        <v>139</v>
      </c>
      <c r="B72" s="6" t="s">
        <v>140</v>
      </c>
      <c r="C72" s="7">
        <v>150000</v>
      </c>
      <c r="D72" s="8">
        <f>VLOOKUP(A72,[1]Sheet1!$A:$G,4,FALSE)</f>
        <v>160000</v>
      </c>
    </row>
    <row r="73" spans="1:4" ht="15.5" customHeight="1" x14ac:dyDescent="0.2">
      <c r="A73" s="6" t="s">
        <v>141</v>
      </c>
      <c r="B73" s="6" t="s">
        <v>142</v>
      </c>
      <c r="C73" s="7">
        <v>150000</v>
      </c>
      <c r="D73" s="8">
        <f>VLOOKUP(A73,[1]Sheet1!$A:$G,4,FALSE)</f>
        <v>160000</v>
      </c>
    </row>
    <row r="74" spans="1:4" ht="15.5" customHeight="1" x14ac:dyDescent="0.2">
      <c r="A74" s="6" t="s">
        <v>143</v>
      </c>
      <c r="B74" s="6" t="s">
        <v>144</v>
      </c>
      <c r="C74" s="7">
        <v>150000</v>
      </c>
      <c r="D74" s="8">
        <f>VLOOKUP(A74,[1]Sheet1!$A:$G,4,FALSE)</f>
        <v>160000</v>
      </c>
    </row>
    <row r="75" spans="1:4" ht="15.5" customHeight="1" x14ac:dyDescent="0.2">
      <c r="A75" s="6" t="s">
        <v>145</v>
      </c>
      <c r="B75" s="6" t="s">
        <v>146</v>
      </c>
      <c r="C75" s="7">
        <v>150000</v>
      </c>
      <c r="D75" s="8">
        <f>VLOOKUP(A75,[1]Sheet1!$A:$G,4,FALSE)</f>
        <v>160000</v>
      </c>
    </row>
    <row r="76" spans="1:4" ht="15.5" customHeight="1" x14ac:dyDescent="0.2">
      <c r="A76" s="6" t="s">
        <v>147</v>
      </c>
      <c r="B76" s="6" t="s">
        <v>148</v>
      </c>
      <c r="C76" s="7">
        <v>150000</v>
      </c>
      <c r="D76" s="8">
        <v>160000</v>
      </c>
    </row>
    <row r="77" spans="1:4" ht="15.5" customHeight="1" x14ac:dyDescent="0.2">
      <c r="A77" s="6" t="s">
        <v>149</v>
      </c>
      <c r="B77" s="6" t="s">
        <v>150</v>
      </c>
      <c r="C77" s="7">
        <v>81300</v>
      </c>
      <c r="D77" s="8">
        <f>VLOOKUP(A77,[1]Sheet1!$A:$G,4,FALSE)</f>
        <v>85000</v>
      </c>
    </row>
    <row r="78" spans="1:4" ht="15.5" customHeight="1" x14ac:dyDescent="0.2">
      <c r="A78" s="6" t="s">
        <v>151</v>
      </c>
      <c r="B78" s="6" t="s">
        <v>152</v>
      </c>
      <c r="C78" s="7">
        <v>81300</v>
      </c>
      <c r="D78" s="8">
        <f>VLOOKUP(A78,[1]Sheet1!$A:$G,4,FALSE)</f>
        <v>85000</v>
      </c>
    </row>
    <row r="79" spans="1:4" ht="15.5" customHeight="1" x14ac:dyDescent="0.2">
      <c r="A79" s="6" t="s">
        <v>153</v>
      </c>
      <c r="B79" s="6" t="s">
        <v>154</v>
      </c>
      <c r="C79" s="7">
        <v>81300</v>
      </c>
      <c r="D79" s="8">
        <f>VLOOKUP(A79,[1]Sheet1!$A:$G,4,FALSE)</f>
        <v>85000</v>
      </c>
    </row>
    <row r="80" spans="1:4" ht="15.5" customHeight="1" x14ac:dyDescent="0.2">
      <c r="A80" s="6" t="s">
        <v>155</v>
      </c>
      <c r="B80" s="6" t="s">
        <v>156</v>
      </c>
      <c r="C80" s="7">
        <v>81300</v>
      </c>
      <c r="D80" s="8">
        <f>VLOOKUP(A80,[1]Sheet1!$A:$G,4,FALSE)</f>
        <v>85000</v>
      </c>
    </row>
    <row r="81" spans="1:4" ht="15.5" customHeight="1" x14ac:dyDescent="0.2">
      <c r="A81" s="6" t="s">
        <v>157</v>
      </c>
      <c r="B81" s="6" t="s">
        <v>158</v>
      </c>
      <c r="C81" s="7">
        <v>80800</v>
      </c>
      <c r="D81" s="8">
        <f>VLOOKUP(A81,[1]Sheet1!$A:$G,4,FALSE)</f>
        <v>85000</v>
      </c>
    </row>
    <row r="82" spans="1:4" ht="15.5" customHeight="1" x14ac:dyDescent="0.2">
      <c r="A82" s="6" t="s">
        <v>159</v>
      </c>
      <c r="B82" s="6" t="s">
        <v>160</v>
      </c>
      <c r="C82" s="7">
        <v>80800</v>
      </c>
      <c r="D82" s="8">
        <f>VLOOKUP(A82,[1]Sheet1!$A:$G,4,FALSE)</f>
        <v>85000</v>
      </c>
    </row>
    <row r="83" spans="1:4" ht="15.5" customHeight="1" x14ac:dyDescent="0.2">
      <c r="A83" s="6" t="s">
        <v>161</v>
      </c>
      <c r="B83" s="6" t="s">
        <v>162</v>
      </c>
      <c r="C83" s="7">
        <v>80800</v>
      </c>
      <c r="D83" s="8">
        <f>VLOOKUP(A83,[1]Sheet1!$A:$G,4,FALSE)</f>
        <v>85000</v>
      </c>
    </row>
    <row r="84" spans="1:4" ht="15.5" customHeight="1" x14ac:dyDescent="0.2">
      <c r="A84" s="6" t="s">
        <v>163</v>
      </c>
      <c r="B84" s="6" t="s">
        <v>164</v>
      </c>
      <c r="C84" s="7">
        <v>80800</v>
      </c>
      <c r="D84" s="8">
        <f>VLOOKUP(A84,[1]Sheet1!$A:$G,4,FALSE)</f>
        <v>85000</v>
      </c>
    </row>
    <row r="85" spans="1:4" ht="15.5" customHeight="1" x14ac:dyDescent="0.2">
      <c r="A85" s="6" t="s">
        <v>165</v>
      </c>
      <c r="B85" s="6" t="s">
        <v>166</v>
      </c>
      <c r="C85" s="7">
        <v>84200</v>
      </c>
      <c r="D85" s="8">
        <v>85000</v>
      </c>
    </row>
    <row r="86" spans="1:4" ht="15.5" customHeight="1" x14ac:dyDescent="0.2">
      <c r="A86" s="6" t="s">
        <v>167</v>
      </c>
      <c r="B86" s="6" t="s">
        <v>168</v>
      </c>
      <c r="C86" s="7">
        <v>84200</v>
      </c>
      <c r="D86" s="8">
        <f>VLOOKUP(A86,[1]Sheet1!$A:$G,4,FALSE)</f>
        <v>89000</v>
      </c>
    </row>
    <row r="87" spans="1:4" ht="15.5" customHeight="1" x14ac:dyDescent="0.2">
      <c r="A87" s="6" t="s">
        <v>169</v>
      </c>
      <c r="B87" s="6" t="s">
        <v>170</v>
      </c>
      <c r="C87" s="7">
        <v>84200</v>
      </c>
      <c r="D87" s="8">
        <f>VLOOKUP(A87,[1]Sheet1!$A:$G,4,FALSE)</f>
        <v>89000</v>
      </c>
    </row>
    <row r="88" spans="1:4" ht="15.5" customHeight="1" x14ac:dyDescent="0.2">
      <c r="A88" s="6" t="s">
        <v>171</v>
      </c>
      <c r="B88" s="6" t="s">
        <v>172</v>
      </c>
      <c r="C88" s="7">
        <v>89800</v>
      </c>
      <c r="D88" s="8">
        <f>VLOOKUP(A88,[1]Sheet1!$A:$G,4,FALSE)</f>
        <v>95000</v>
      </c>
    </row>
    <row r="89" spans="1:4" ht="15.5" customHeight="1" x14ac:dyDescent="0.2">
      <c r="A89" s="6" t="s">
        <v>173</v>
      </c>
      <c r="B89" s="6" t="s">
        <v>174</v>
      </c>
      <c r="C89" s="7">
        <v>89800</v>
      </c>
      <c r="D89" s="8">
        <f>VLOOKUP(A89,[1]Sheet1!$A:$G,4,FALSE)</f>
        <v>95000</v>
      </c>
    </row>
    <row r="90" spans="1:4" ht="15.5" customHeight="1" x14ac:dyDescent="0.2">
      <c r="A90" s="6" t="s">
        <v>175</v>
      </c>
      <c r="B90" s="6" t="s">
        <v>176</v>
      </c>
      <c r="C90" s="7">
        <v>89800</v>
      </c>
      <c r="D90" s="8">
        <f>VLOOKUP(A90,[1]Sheet1!$A:$G,4,FALSE)</f>
        <v>95000</v>
      </c>
    </row>
    <row r="91" spans="1:4" ht="15.5" customHeight="1" x14ac:dyDescent="0.2">
      <c r="A91" s="6" t="s">
        <v>177</v>
      </c>
      <c r="B91" s="6" t="s">
        <v>178</v>
      </c>
      <c r="C91" s="7">
        <v>89800</v>
      </c>
      <c r="D91" s="8">
        <f>VLOOKUP(A91,[1]Sheet1!$A:$G,4,FALSE)</f>
        <v>95000</v>
      </c>
    </row>
    <row r="92" spans="1:4" ht="15.5" customHeight="1" x14ac:dyDescent="0.2">
      <c r="A92" s="6" t="s">
        <v>179</v>
      </c>
      <c r="B92" s="6" t="s">
        <v>180</v>
      </c>
      <c r="C92" s="7">
        <v>84200</v>
      </c>
      <c r="D92" s="8">
        <f>VLOOKUP(A92,[1]Sheet1!$A:$G,4,FALSE)</f>
        <v>90000</v>
      </c>
    </row>
  </sheetData>
  <mergeCells count="1">
    <mergeCell ref="A1:C1"/>
  </mergeCells>
  <phoneticPr fontId="3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 alignWithMargins="0">
    <oddFooter>&amp;C&amp;P&amp;Rビー・ブラウンエースクラップ㈱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バイポーラピンセット新標準価格表 </vt:lpstr>
      <vt:lpstr>バイポーラピンセット新旧価格対比表</vt:lpstr>
      <vt:lpstr>バイポーラピンセット新旧価格対比表!Print_Titles</vt:lpstr>
      <vt:lpstr>'バイポーラピンセット新標準価格表 '!Print_Titles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makoto seki</cp:lastModifiedBy>
  <cp:lastPrinted>2020-01-14T06:09:03Z</cp:lastPrinted>
  <dcterms:modified xsi:type="dcterms:W3CDTF">2020-01-14T06:09:04Z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735299-2a7d-4f7d-99cc-db352b8b5a9b_Enabled">
    <vt:lpwstr>True</vt:lpwstr>
  </property>
  <property fmtid="{D5CDD505-2E9C-101B-9397-08002B2CF9AE}" pid="3" name="MSIP_Label_97735299-2a7d-4f7d-99cc-db352b8b5a9b_SiteId">
    <vt:lpwstr>15d1bef2-0a6a-46f9-be4c-023279325e51</vt:lpwstr>
  </property>
  <property fmtid="{D5CDD505-2E9C-101B-9397-08002B2CF9AE}" pid="4" name="MSIP_Label_97735299-2a7d-4f7d-99cc-db352b8b5a9b_Owner">
    <vt:lpwstr>makoto.seki@bbraun.com</vt:lpwstr>
  </property>
  <property fmtid="{D5CDD505-2E9C-101B-9397-08002B2CF9AE}" pid="5" name="MSIP_Label_97735299-2a7d-4f7d-99cc-db352b8b5a9b_SetDate">
    <vt:lpwstr>2020-01-14T05:25:45.6116220Z</vt:lpwstr>
  </property>
  <property fmtid="{D5CDD505-2E9C-101B-9397-08002B2CF9AE}" pid="6" name="MSIP_Label_97735299-2a7d-4f7d-99cc-db352b8b5a9b_Name">
    <vt:lpwstr>Confidential</vt:lpwstr>
  </property>
  <property fmtid="{D5CDD505-2E9C-101B-9397-08002B2CF9AE}" pid="7" name="MSIP_Label_97735299-2a7d-4f7d-99cc-db352b8b5a9b_Application">
    <vt:lpwstr>Microsoft Azure Information Protection</vt:lpwstr>
  </property>
  <property fmtid="{D5CDD505-2E9C-101B-9397-08002B2CF9AE}" pid="8" name="MSIP_Label_97735299-2a7d-4f7d-99cc-db352b8b5a9b_Extended_MSFT_Method">
    <vt:lpwstr>Automatic</vt:lpwstr>
  </property>
  <property fmtid="{D5CDD505-2E9C-101B-9397-08002B2CF9AE}" pid="9" name="MSIP_Label_fd058493-e43f-432e-b8cc-adb7daa46640_Enabled">
    <vt:lpwstr>True</vt:lpwstr>
  </property>
  <property fmtid="{D5CDD505-2E9C-101B-9397-08002B2CF9AE}" pid="10" name="MSIP_Label_fd058493-e43f-432e-b8cc-adb7daa46640_SiteId">
    <vt:lpwstr>15d1bef2-0a6a-46f9-be4c-023279325e51</vt:lpwstr>
  </property>
  <property fmtid="{D5CDD505-2E9C-101B-9397-08002B2CF9AE}" pid="11" name="MSIP_Label_fd058493-e43f-432e-b8cc-adb7daa46640_Owner">
    <vt:lpwstr>makoto.seki@bbraun.com</vt:lpwstr>
  </property>
  <property fmtid="{D5CDD505-2E9C-101B-9397-08002B2CF9AE}" pid="12" name="MSIP_Label_fd058493-e43f-432e-b8cc-adb7daa46640_SetDate">
    <vt:lpwstr>2020-01-14T05:25:45.6116220Z</vt:lpwstr>
  </property>
  <property fmtid="{D5CDD505-2E9C-101B-9397-08002B2CF9AE}" pid="13" name="MSIP_Label_fd058493-e43f-432e-b8cc-adb7daa46640_Name">
    <vt:lpwstr>Unprotected</vt:lpwstr>
  </property>
  <property fmtid="{D5CDD505-2E9C-101B-9397-08002B2CF9AE}" pid="14" name="MSIP_Label_fd058493-e43f-432e-b8cc-adb7daa46640_Application">
    <vt:lpwstr>Microsoft Azure Information Protection</vt:lpwstr>
  </property>
  <property fmtid="{D5CDD505-2E9C-101B-9397-08002B2CF9AE}" pid="15" name="MSIP_Label_fd058493-e43f-432e-b8cc-adb7daa46640_Parent">
    <vt:lpwstr>97735299-2a7d-4f7d-99cc-db352b8b5a9b</vt:lpwstr>
  </property>
  <property fmtid="{D5CDD505-2E9C-101B-9397-08002B2CF9AE}" pid="16" name="MSIP_Label_fd058493-e43f-432e-b8cc-adb7daa46640_Extended_MSFT_Method">
    <vt:lpwstr>Automatic</vt:lpwstr>
  </property>
  <property fmtid="{D5CDD505-2E9C-101B-9397-08002B2CF9AE}" pid="17" name="Sensitivity">
    <vt:lpwstr>Confidential Unprotected</vt:lpwstr>
  </property>
</Properties>
</file>